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86" windowWidth="12000" windowHeight="6480" activeTab="3"/>
  </bookViews>
  <sheets>
    <sheet name="Grafico pH" sheetId="1" r:id="rId1"/>
    <sheet name="Derivata 1" sheetId="2" r:id="rId2"/>
    <sheet name="Derivata 2" sheetId="3" r:id="rId3"/>
    <sheet name="dati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<sst xmlns="http://schemas.openxmlformats.org/spreadsheetml/2006/main" count="8" uniqueCount="8">
  <si>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NaOH  0.1 M</t>
  </si>
  <si>
    <t>50 ml di succo di limone commerciale sono stati diluiti in acqua fino a portarli a 500 ml</t>
  </si>
  <si>
    <t>sono stati prelevati 25 ml della soluzione e pertanto la quantita di succo di limone è pari a 2.5 ml</t>
  </si>
  <si>
    <t>V NaOH (ml)</t>
  </si>
  <si>
    <t>pH</t>
  </si>
  <si>
    <t>titolazione acido citrico commerciale</t>
  </si>
  <si>
    <t>derivata1</t>
  </si>
  <si>
    <t>derivata2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</si>
</sst>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Titolazione ac. citrico con NaOH 0,1M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dati!$A$10:$A$135</c:f>
              <c:numCache>
                <c:ptCount val="12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20.1</c:v>
                </c:pt>
                <c:pt idx="42">
                  <c:v>20.2</c:v>
                </c:pt>
                <c:pt idx="43">
                  <c:v>20.3</c:v>
                </c:pt>
                <c:pt idx="44">
                  <c:v>20.4</c:v>
                </c:pt>
                <c:pt idx="45">
                  <c:v>20.5</c:v>
                </c:pt>
                <c:pt idx="46">
                  <c:v>20.6</c:v>
                </c:pt>
                <c:pt idx="47">
                  <c:v>20.7</c:v>
                </c:pt>
                <c:pt idx="48">
                  <c:v>20.8</c:v>
                </c:pt>
                <c:pt idx="49">
                  <c:v>20.9</c:v>
                </c:pt>
                <c:pt idx="50">
                  <c:v>21</c:v>
                </c:pt>
                <c:pt idx="51">
                  <c:v>21.1</c:v>
                </c:pt>
                <c:pt idx="52">
                  <c:v>21.2</c:v>
                </c:pt>
                <c:pt idx="53">
                  <c:v>21.3</c:v>
                </c:pt>
                <c:pt idx="54">
                  <c:v>21.4</c:v>
                </c:pt>
                <c:pt idx="55">
                  <c:v>21.5</c:v>
                </c:pt>
                <c:pt idx="56">
                  <c:v>21.6</c:v>
                </c:pt>
                <c:pt idx="57">
                  <c:v>21.7</c:v>
                </c:pt>
                <c:pt idx="58">
                  <c:v>21.8</c:v>
                </c:pt>
                <c:pt idx="59">
                  <c:v>21.9</c:v>
                </c:pt>
                <c:pt idx="60">
                  <c:v>22</c:v>
                </c:pt>
                <c:pt idx="61">
                  <c:v>22.1</c:v>
                </c:pt>
                <c:pt idx="62">
                  <c:v>22.2</c:v>
                </c:pt>
                <c:pt idx="63">
                  <c:v>22.3</c:v>
                </c:pt>
                <c:pt idx="64">
                  <c:v>22.4</c:v>
                </c:pt>
                <c:pt idx="65">
                  <c:v>22.5</c:v>
                </c:pt>
                <c:pt idx="66">
                  <c:v>22.6</c:v>
                </c:pt>
                <c:pt idx="67">
                  <c:v>22.7</c:v>
                </c:pt>
                <c:pt idx="68">
                  <c:v>22.8</c:v>
                </c:pt>
                <c:pt idx="69">
                  <c:v>22.9</c:v>
                </c:pt>
                <c:pt idx="70">
                  <c:v>23</c:v>
                </c:pt>
                <c:pt idx="71">
                  <c:v>23.1</c:v>
                </c:pt>
                <c:pt idx="72">
                  <c:v>23.2</c:v>
                </c:pt>
                <c:pt idx="73">
                  <c:v>23.3</c:v>
                </c:pt>
                <c:pt idx="74">
                  <c:v>23.4</c:v>
                </c:pt>
                <c:pt idx="75">
                  <c:v>23.5</c:v>
                </c:pt>
                <c:pt idx="76">
                  <c:v>23.6</c:v>
                </c:pt>
                <c:pt idx="77">
                  <c:v>23.7</c:v>
                </c:pt>
                <c:pt idx="78">
                  <c:v>23.8</c:v>
                </c:pt>
                <c:pt idx="79">
                  <c:v>23.9</c:v>
                </c:pt>
                <c:pt idx="80">
                  <c:v>24</c:v>
                </c:pt>
                <c:pt idx="81">
                  <c:v>24.1</c:v>
                </c:pt>
                <c:pt idx="82">
                  <c:v>24.2</c:v>
                </c:pt>
                <c:pt idx="83">
                  <c:v>24.3</c:v>
                </c:pt>
                <c:pt idx="84">
                  <c:v>24.4</c:v>
                </c:pt>
                <c:pt idx="85">
                  <c:v>24.5</c:v>
                </c:pt>
                <c:pt idx="86">
                  <c:v>24.6</c:v>
                </c:pt>
                <c:pt idx="87">
                  <c:v>24.7</c:v>
                </c:pt>
                <c:pt idx="88">
                  <c:v>24.8</c:v>
                </c:pt>
                <c:pt idx="89">
                  <c:v>24.9</c:v>
                </c:pt>
                <c:pt idx="90">
                  <c:v>25</c:v>
                </c:pt>
                <c:pt idx="91">
                  <c:v>25.5</c:v>
                </c:pt>
                <c:pt idx="92">
                  <c:v>26</c:v>
                </c:pt>
                <c:pt idx="93">
                  <c:v>26.5</c:v>
                </c:pt>
                <c:pt idx="94">
                  <c:v>27</c:v>
                </c:pt>
                <c:pt idx="95">
                  <c:v>27.5</c:v>
                </c:pt>
                <c:pt idx="96">
                  <c:v>28</c:v>
                </c:pt>
                <c:pt idx="97">
                  <c:v>28.5</c:v>
                </c:pt>
                <c:pt idx="98">
                  <c:v>29</c:v>
                </c:pt>
                <c:pt idx="99">
                  <c:v>29.5</c:v>
                </c:pt>
                <c:pt idx="100">
                  <c:v>30</c:v>
                </c:pt>
                <c:pt idx="101">
                  <c:v>30.5</c:v>
                </c:pt>
                <c:pt idx="102">
                  <c:v>31</c:v>
                </c:pt>
                <c:pt idx="103">
                  <c:v>31.5</c:v>
                </c:pt>
                <c:pt idx="104">
                  <c:v>32</c:v>
                </c:pt>
                <c:pt idx="105">
                  <c:v>32.5</c:v>
                </c:pt>
                <c:pt idx="106">
                  <c:v>33</c:v>
                </c:pt>
                <c:pt idx="107">
                  <c:v>33.5</c:v>
                </c:pt>
                <c:pt idx="108">
                  <c:v>34</c:v>
                </c:pt>
                <c:pt idx="109">
                  <c:v>34.5</c:v>
                </c:pt>
                <c:pt idx="110">
                  <c:v>35</c:v>
                </c:pt>
                <c:pt idx="111">
                  <c:v>36</c:v>
                </c:pt>
                <c:pt idx="112">
                  <c:v>37</c:v>
                </c:pt>
                <c:pt idx="113">
                  <c:v>38</c:v>
                </c:pt>
                <c:pt idx="114">
                  <c:v>39</c:v>
                </c:pt>
                <c:pt idx="115">
                  <c:v>40</c:v>
                </c:pt>
                <c:pt idx="116">
                  <c:v>41</c:v>
                </c:pt>
                <c:pt idx="117">
                  <c:v>42</c:v>
                </c:pt>
                <c:pt idx="118">
                  <c:v>43</c:v>
                </c:pt>
                <c:pt idx="119">
                  <c:v>44</c:v>
                </c:pt>
                <c:pt idx="120">
                  <c:v>45</c:v>
                </c:pt>
                <c:pt idx="121">
                  <c:v>46</c:v>
                </c:pt>
                <c:pt idx="122">
                  <c:v>47</c:v>
                </c:pt>
                <c:pt idx="123">
                  <c:v>48</c:v>
                </c:pt>
                <c:pt idx="124">
                  <c:v>49</c:v>
                </c:pt>
                <c:pt idx="125">
                  <c:v>50</c:v>
                </c:pt>
              </c:numCache>
            </c:numRef>
          </c:xVal>
          <c:yVal>
            <c:numRef>
              <c:f>dati!$B$10:$B$135</c:f>
              <c:numCache>
                <c:ptCount val="126"/>
                <c:pt idx="0">
                  <c:v>2.7</c:v>
                </c:pt>
                <c:pt idx="1">
                  <c:v>2.7</c:v>
                </c:pt>
                <c:pt idx="2">
                  <c:v>2.8</c:v>
                </c:pt>
                <c:pt idx="3">
                  <c:v>2.8</c:v>
                </c:pt>
                <c:pt idx="4">
                  <c:v>3</c:v>
                </c:pt>
                <c:pt idx="5">
                  <c:v>3.1</c:v>
                </c:pt>
                <c:pt idx="6">
                  <c:v>3.2</c:v>
                </c:pt>
                <c:pt idx="7">
                  <c:v>3.3</c:v>
                </c:pt>
                <c:pt idx="8">
                  <c:v>3.3</c:v>
                </c:pt>
                <c:pt idx="9">
                  <c:v>3.4</c:v>
                </c:pt>
                <c:pt idx="10">
                  <c:v>3.7</c:v>
                </c:pt>
                <c:pt idx="11">
                  <c:v>3.8</c:v>
                </c:pt>
                <c:pt idx="12">
                  <c:v>3.8</c:v>
                </c:pt>
                <c:pt idx="13">
                  <c:v>3.9</c:v>
                </c:pt>
                <c:pt idx="14">
                  <c:v>4.1</c:v>
                </c:pt>
                <c:pt idx="15">
                  <c:v>4</c:v>
                </c:pt>
                <c:pt idx="16">
                  <c:v>4</c:v>
                </c:pt>
                <c:pt idx="17">
                  <c:v>4.3</c:v>
                </c:pt>
                <c:pt idx="18">
                  <c:v>4.4</c:v>
                </c:pt>
                <c:pt idx="19">
                  <c:v>4.5</c:v>
                </c:pt>
                <c:pt idx="20">
                  <c:v>4.5</c:v>
                </c:pt>
                <c:pt idx="21">
                  <c:v>4.6</c:v>
                </c:pt>
                <c:pt idx="22">
                  <c:v>4.7</c:v>
                </c:pt>
                <c:pt idx="23">
                  <c:v>4.8</c:v>
                </c:pt>
                <c:pt idx="24">
                  <c:v>4.9</c:v>
                </c:pt>
                <c:pt idx="25">
                  <c:v>5</c:v>
                </c:pt>
                <c:pt idx="26">
                  <c:v>5.1</c:v>
                </c:pt>
                <c:pt idx="27">
                  <c:v>5.2</c:v>
                </c:pt>
                <c:pt idx="28">
                  <c:v>5.3</c:v>
                </c:pt>
                <c:pt idx="29">
                  <c:v>5.4</c:v>
                </c:pt>
                <c:pt idx="30">
                  <c:v>5.5</c:v>
                </c:pt>
                <c:pt idx="31">
                  <c:v>5.6</c:v>
                </c:pt>
                <c:pt idx="32">
                  <c:v>5.7</c:v>
                </c:pt>
                <c:pt idx="33">
                  <c:v>5.8</c:v>
                </c:pt>
                <c:pt idx="34">
                  <c:v>5.9</c:v>
                </c:pt>
                <c:pt idx="35">
                  <c:v>6</c:v>
                </c:pt>
                <c:pt idx="36">
                  <c:v>6.1</c:v>
                </c:pt>
                <c:pt idx="37">
                  <c:v>6.2</c:v>
                </c:pt>
                <c:pt idx="38">
                  <c:v>6.4</c:v>
                </c:pt>
                <c:pt idx="39">
                  <c:v>6.5</c:v>
                </c:pt>
                <c:pt idx="40">
                  <c:v>6.6</c:v>
                </c:pt>
                <c:pt idx="41">
                  <c:v>6.7</c:v>
                </c:pt>
                <c:pt idx="42">
                  <c:v>6.7</c:v>
                </c:pt>
                <c:pt idx="43">
                  <c:v>6.7</c:v>
                </c:pt>
                <c:pt idx="44">
                  <c:v>6.7</c:v>
                </c:pt>
                <c:pt idx="45">
                  <c:v>6.8</c:v>
                </c:pt>
                <c:pt idx="46">
                  <c:v>6.8</c:v>
                </c:pt>
                <c:pt idx="47">
                  <c:v>6.9</c:v>
                </c:pt>
                <c:pt idx="48">
                  <c:v>6.9</c:v>
                </c:pt>
                <c:pt idx="49">
                  <c:v>7</c:v>
                </c:pt>
                <c:pt idx="50">
                  <c:v>7</c:v>
                </c:pt>
                <c:pt idx="51">
                  <c:v>7.1</c:v>
                </c:pt>
                <c:pt idx="52">
                  <c:v>7.1</c:v>
                </c:pt>
                <c:pt idx="53">
                  <c:v>7.2</c:v>
                </c:pt>
                <c:pt idx="54">
                  <c:v>7.3</c:v>
                </c:pt>
                <c:pt idx="55">
                  <c:v>7.3</c:v>
                </c:pt>
                <c:pt idx="56">
                  <c:v>7.4</c:v>
                </c:pt>
                <c:pt idx="57">
                  <c:v>7.6</c:v>
                </c:pt>
                <c:pt idx="58">
                  <c:v>7.6</c:v>
                </c:pt>
                <c:pt idx="59">
                  <c:v>7.7</c:v>
                </c:pt>
                <c:pt idx="60">
                  <c:v>7.9</c:v>
                </c:pt>
                <c:pt idx="61">
                  <c:v>8.2</c:v>
                </c:pt>
                <c:pt idx="62">
                  <c:v>8.6</c:v>
                </c:pt>
                <c:pt idx="63">
                  <c:v>9.2</c:v>
                </c:pt>
                <c:pt idx="64">
                  <c:v>9.8</c:v>
                </c:pt>
                <c:pt idx="65">
                  <c:v>10</c:v>
                </c:pt>
                <c:pt idx="66">
                  <c:v>10.1</c:v>
                </c:pt>
                <c:pt idx="67">
                  <c:v>10.3</c:v>
                </c:pt>
                <c:pt idx="68">
                  <c:v>10.7</c:v>
                </c:pt>
                <c:pt idx="69">
                  <c:v>10.7</c:v>
                </c:pt>
                <c:pt idx="70">
                  <c:v>10.9</c:v>
                </c:pt>
                <c:pt idx="71">
                  <c:v>11</c:v>
                </c:pt>
                <c:pt idx="72">
                  <c:v>11.2</c:v>
                </c:pt>
                <c:pt idx="73">
                  <c:v>11.3</c:v>
                </c:pt>
                <c:pt idx="74">
                  <c:v>11.4</c:v>
                </c:pt>
                <c:pt idx="75">
                  <c:v>11.7</c:v>
                </c:pt>
                <c:pt idx="76">
                  <c:v>11.7</c:v>
                </c:pt>
                <c:pt idx="77">
                  <c:v>11.8</c:v>
                </c:pt>
                <c:pt idx="78">
                  <c:v>11.9</c:v>
                </c:pt>
                <c:pt idx="79">
                  <c:v>11.9</c:v>
                </c:pt>
                <c:pt idx="80">
                  <c:v>12</c:v>
                </c:pt>
                <c:pt idx="81">
                  <c:v>12</c:v>
                </c:pt>
                <c:pt idx="82">
                  <c:v>12.1</c:v>
                </c:pt>
                <c:pt idx="83">
                  <c:v>12.1</c:v>
                </c:pt>
                <c:pt idx="84">
                  <c:v>12.2</c:v>
                </c:pt>
                <c:pt idx="85">
                  <c:v>12.2</c:v>
                </c:pt>
                <c:pt idx="86">
                  <c:v>12.2</c:v>
                </c:pt>
                <c:pt idx="87">
                  <c:v>12.3</c:v>
                </c:pt>
                <c:pt idx="88">
                  <c:v>12.3</c:v>
                </c:pt>
                <c:pt idx="89">
                  <c:v>12.3</c:v>
                </c:pt>
                <c:pt idx="90">
                  <c:v>12.3</c:v>
                </c:pt>
                <c:pt idx="91">
                  <c:v>12.4</c:v>
                </c:pt>
                <c:pt idx="92">
                  <c:v>12.5</c:v>
                </c:pt>
                <c:pt idx="93">
                  <c:v>12.6</c:v>
                </c:pt>
                <c:pt idx="94">
                  <c:v>12.7</c:v>
                </c:pt>
                <c:pt idx="95">
                  <c:v>12.8</c:v>
                </c:pt>
                <c:pt idx="96">
                  <c:v>12.8</c:v>
                </c:pt>
                <c:pt idx="97">
                  <c:v>12.8</c:v>
                </c:pt>
                <c:pt idx="98">
                  <c:v>12.9</c:v>
                </c:pt>
                <c:pt idx="99">
                  <c:v>12.9</c:v>
                </c:pt>
                <c:pt idx="100">
                  <c:v>12.9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5">
                  <c:v>13</c:v>
                </c:pt>
                <c:pt idx="106">
                  <c:v>13.1</c:v>
                </c:pt>
                <c:pt idx="107">
                  <c:v>13.1</c:v>
                </c:pt>
                <c:pt idx="108">
                  <c:v>13.1</c:v>
                </c:pt>
                <c:pt idx="109">
                  <c:v>13.2</c:v>
                </c:pt>
                <c:pt idx="110">
                  <c:v>13.2</c:v>
                </c:pt>
                <c:pt idx="111">
                  <c:v>13.2</c:v>
                </c:pt>
                <c:pt idx="112">
                  <c:v>13.2</c:v>
                </c:pt>
                <c:pt idx="113">
                  <c:v>13.3</c:v>
                </c:pt>
                <c:pt idx="114">
                  <c:v>13.3</c:v>
                </c:pt>
                <c:pt idx="115">
                  <c:v>13.3</c:v>
                </c:pt>
                <c:pt idx="116">
                  <c:v>13.3</c:v>
                </c:pt>
                <c:pt idx="117">
                  <c:v>13.4</c:v>
                </c:pt>
                <c:pt idx="118">
                  <c:v>13.4</c:v>
                </c:pt>
                <c:pt idx="119">
                  <c:v>13.4</c:v>
                </c:pt>
                <c:pt idx="120">
                  <c:v>13.4</c:v>
                </c:pt>
                <c:pt idx="121">
                  <c:v>13.4</c:v>
                </c:pt>
                <c:pt idx="122">
                  <c:v>13.4</c:v>
                </c:pt>
                <c:pt idx="123">
                  <c:v>13.5</c:v>
                </c:pt>
                <c:pt idx="124">
                  <c:v>13.5</c:v>
                </c:pt>
                <c:pt idx="125">
                  <c:v>13.5</c:v>
                </c:pt>
              </c:numCache>
            </c:numRef>
          </c:yVal>
          <c:smooth val="1"/>
        </c:ser>
        <c:axId val="45996006"/>
        <c:axId val="11310871"/>
      </c:scatterChart>
      <c:valAx>
        <c:axId val="45996006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Volume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10871"/>
        <c:crosses val="autoZero"/>
        <c:crossBetween val="midCat"/>
        <c:dispUnits/>
      </c:valAx>
      <c:valAx>
        <c:axId val="11310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96006"/>
        <c:crosses val="autoZero"/>
        <c:crossBetween val="midCat"/>
        <c:dispUnits/>
      </c:valAx>
      <c:spPr>
        <a:solidFill>
          <a:srgbClr val="FFFFCC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Derivata 1 titolazione acido citrico con NaOH 0,1 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dati!$A$10:$A$135</c:f>
              <c:numCache>
                <c:ptCount val="12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20.1</c:v>
                </c:pt>
                <c:pt idx="42">
                  <c:v>20.2</c:v>
                </c:pt>
                <c:pt idx="43">
                  <c:v>20.3</c:v>
                </c:pt>
                <c:pt idx="44">
                  <c:v>20.4</c:v>
                </c:pt>
                <c:pt idx="45">
                  <c:v>20.5</c:v>
                </c:pt>
                <c:pt idx="46">
                  <c:v>20.6</c:v>
                </c:pt>
                <c:pt idx="47">
                  <c:v>20.7</c:v>
                </c:pt>
                <c:pt idx="48">
                  <c:v>20.8</c:v>
                </c:pt>
                <c:pt idx="49">
                  <c:v>20.9</c:v>
                </c:pt>
                <c:pt idx="50">
                  <c:v>21</c:v>
                </c:pt>
                <c:pt idx="51">
                  <c:v>21.1</c:v>
                </c:pt>
                <c:pt idx="52">
                  <c:v>21.2</c:v>
                </c:pt>
                <c:pt idx="53">
                  <c:v>21.3</c:v>
                </c:pt>
                <c:pt idx="54">
                  <c:v>21.4</c:v>
                </c:pt>
                <c:pt idx="55">
                  <c:v>21.5</c:v>
                </c:pt>
                <c:pt idx="56">
                  <c:v>21.6</c:v>
                </c:pt>
                <c:pt idx="57">
                  <c:v>21.7</c:v>
                </c:pt>
                <c:pt idx="58">
                  <c:v>21.8</c:v>
                </c:pt>
                <c:pt idx="59">
                  <c:v>21.9</c:v>
                </c:pt>
                <c:pt idx="60">
                  <c:v>22</c:v>
                </c:pt>
                <c:pt idx="61">
                  <c:v>22.1</c:v>
                </c:pt>
                <c:pt idx="62">
                  <c:v>22.2</c:v>
                </c:pt>
                <c:pt idx="63">
                  <c:v>22.3</c:v>
                </c:pt>
                <c:pt idx="64">
                  <c:v>22.4</c:v>
                </c:pt>
                <c:pt idx="65">
                  <c:v>22.5</c:v>
                </c:pt>
                <c:pt idx="66">
                  <c:v>22.6</c:v>
                </c:pt>
                <c:pt idx="67">
                  <c:v>22.7</c:v>
                </c:pt>
                <c:pt idx="68">
                  <c:v>22.8</c:v>
                </c:pt>
                <c:pt idx="69">
                  <c:v>22.9</c:v>
                </c:pt>
                <c:pt idx="70">
                  <c:v>23</c:v>
                </c:pt>
                <c:pt idx="71">
                  <c:v>23.1</c:v>
                </c:pt>
                <c:pt idx="72">
                  <c:v>23.2</c:v>
                </c:pt>
                <c:pt idx="73">
                  <c:v>23.3</c:v>
                </c:pt>
                <c:pt idx="74">
                  <c:v>23.4</c:v>
                </c:pt>
                <c:pt idx="75">
                  <c:v>23.5</c:v>
                </c:pt>
                <c:pt idx="76">
                  <c:v>23.6</c:v>
                </c:pt>
                <c:pt idx="77">
                  <c:v>23.7</c:v>
                </c:pt>
                <c:pt idx="78">
                  <c:v>23.8</c:v>
                </c:pt>
                <c:pt idx="79">
                  <c:v>23.9</c:v>
                </c:pt>
                <c:pt idx="80">
                  <c:v>24</c:v>
                </c:pt>
                <c:pt idx="81">
                  <c:v>24.1</c:v>
                </c:pt>
                <c:pt idx="82">
                  <c:v>24.2</c:v>
                </c:pt>
                <c:pt idx="83">
                  <c:v>24.3</c:v>
                </c:pt>
                <c:pt idx="84">
                  <c:v>24.4</c:v>
                </c:pt>
                <c:pt idx="85">
                  <c:v>24.5</c:v>
                </c:pt>
                <c:pt idx="86">
                  <c:v>24.6</c:v>
                </c:pt>
                <c:pt idx="87">
                  <c:v>24.7</c:v>
                </c:pt>
                <c:pt idx="88">
                  <c:v>24.8</c:v>
                </c:pt>
                <c:pt idx="89">
                  <c:v>24.9</c:v>
                </c:pt>
                <c:pt idx="90">
                  <c:v>25</c:v>
                </c:pt>
                <c:pt idx="91">
                  <c:v>25.5</c:v>
                </c:pt>
                <c:pt idx="92">
                  <c:v>26</c:v>
                </c:pt>
                <c:pt idx="93">
                  <c:v>26.5</c:v>
                </c:pt>
                <c:pt idx="94">
                  <c:v>27</c:v>
                </c:pt>
                <c:pt idx="95">
                  <c:v>27.5</c:v>
                </c:pt>
                <c:pt idx="96">
                  <c:v>28</c:v>
                </c:pt>
                <c:pt idx="97">
                  <c:v>28.5</c:v>
                </c:pt>
                <c:pt idx="98">
                  <c:v>29</c:v>
                </c:pt>
                <c:pt idx="99">
                  <c:v>29.5</c:v>
                </c:pt>
                <c:pt idx="100">
                  <c:v>30</c:v>
                </c:pt>
                <c:pt idx="101">
                  <c:v>30.5</c:v>
                </c:pt>
                <c:pt idx="102">
                  <c:v>31</c:v>
                </c:pt>
                <c:pt idx="103">
                  <c:v>31.5</c:v>
                </c:pt>
                <c:pt idx="104">
                  <c:v>32</c:v>
                </c:pt>
                <c:pt idx="105">
                  <c:v>32.5</c:v>
                </c:pt>
                <c:pt idx="106">
                  <c:v>33</c:v>
                </c:pt>
                <c:pt idx="107">
                  <c:v>33.5</c:v>
                </c:pt>
                <c:pt idx="108">
                  <c:v>34</c:v>
                </c:pt>
                <c:pt idx="109">
                  <c:v>34.5</c:v>
                </c:pt>
                <c:pt idx="110">
                  <c:v>35</c:v>
                </c:pt>
                <c:pt idx="111">
                  <c:v>36</c:v>
                </c:pt>
                <c:pt idx="112">
                  <c:v>37</c:v>
                </c:pt>
                <c:pt idx="113">
                  <c:v>38</c:v>
                </c:pt>
                <c:pt idx="114">
                  <c:v>39</c:v>
                </c:pt>
                <c:pt idx="115">
                  <c:v>40</c:v>
                </c:pt>
                <c:pt idx="116">
                  <c:v>41</c:v>
                </c:pt>
                <c:pt idx="117">
                  <c:v>42</c:v>
                </c:pt>
                <c:pt idx="118">
                  <c:v>43</c:v>
                </c:pt>
                <c:pt idx="119">
                  <c:v>44</c:v>
                </c:pt>
                <c:pt idx="120">
                  <c:v>45</c:v>
                </c:pt>
                <c:pt idx="121">
                  <c:v>46</c:v>
                </c:pt>
                <c:pt idx="122">
                  <c:v>47</c:v>
                </c:pt>
                <c:pt idx="123">
                  <c:v>48</c:v>
                </c:pt>
                <c:pt idx="124">
                  <c:v>49</c:v>
                </c:pt>
                <c:pt idx="125">
                  <c:v>50</c:v>
                </c:pt>
              </c:numCache>
            </c:numRef>
          </c:xVal>
          <c:yVal>
            <c:numRef>
              <c:f>dati!$D$10:$D$135</c:f>
              <c:numCache>
                <c:ptCount val="126"/>
                <c:pt idx="0">
                  <c:v>0</c:v>
                </c:pt>
                <c:pt idx="1">
                  <c:v>0.1999999999999993</c:v>
                </c:pt>
                <c:pt idx="2">
                  <c:v>0</c:v>
                </c:pt>
                <c:pt idx="3">
                  <c:v>0.40000000000000036</c:v>
                </c:pt>
                <c:pt idx="4">
                  <c:v>0.20000000000000018</c:v>
                </c:pt>
                <c:pt idx="5">
                  <c:v>0.20000000000000018</c:v>
                </c:pt>
                <c:pt idx="6">
                  <c:v>0.1999999999999993</c:v>
                </c:pt>
                <c:pt idx="7">
                  <c:v>0</c:v>
                </c:pt>
                <c:pt idx="8">
                  <c:v>0.20000000000000018</c:v>
                </c:pt>
                <c:pt idx="9">
                  <c:v>0.6000000000000005</c:v>
                </c:pt>
                <c:pt idx="10">
                  <c:v>0.1999999999999993</c:v>
                </c:pt>
                <c:pt idx="11">
                  <c:v>0</c:v>
                </c:pt>
                <c:pt idx="12">
                  <c:v>0.20000000000000018</c:v>
                </c:pt>
                <c:pt idx="13">
                  <c:v>0.39999999999999947</c:v>
                </c:pt>
                <c:pt idx="14">
                  <c:v>-0.1999999999999993</c:v>
                </c:pt>
                <c:pt idx="15">
                  <c:v>0</c:v>
                </c:pt>
                <c:pt idx="16">
                  <c:v>0.5999999999999996</c:v>
                </c:pt>
                <c:pt idx="17">
                  <c:v>0.20000000000000107</c:v>
                </c:pt>
                <c:pt idx="18">
                  <c:v>0.1999999999999993</c:v>
                </c:pt>
                <c:pt idx="19">
                  <c:v>0</c:v>
                </c:pt>
                <c:pt idx="20">
                  <c:v>0.1999999999999993</c:v>
                </c:pt>
                <c:pt idx="21">
                  <c:v>0.20000000000000107</c:v>
                </c:pt>
                <c:pt idx="22">
                  <c:v>0.1999999999999993</c:v>
                </c:pt>
                <c:pt idx="23">
                  <c:v>0.20000000000000107</c:v>
                </c:pt>
                <c:pt idx="24">
                  <c:v>0.1999999999999993</c:v>
                </c:pt>
                <c:pt idx="25">
                  <c:v>0.1999999999999993</c:v>
                </c:pt>
                <c:pt idx="26">
                  <c:v>0.20000000000000107</c:v>
                </c:pt>
                <c:pt idx="27">
                  <c:v>0.1999999999999993</c:v>
                </c:pt>
                <c:pt idx="28">
                  <c:v>0.20000000000000107</c:v>
                </c:pt>
                <c:pt idx="29">
                  <c:v>0.1999999999999993</c:v>
                </c:pt>
                <c:pt idx="30">
                  <c:v>0.1999999999999993</c:v>
                </c:pt>
                <c:pt idx="31">
                  <c:v>0.20000000000000107</c:v>
                </c:pt>
                <c:pt idx="32">
                  <c:v>0.1999999999999993</c:v>
                </c:pt>
                <c:pt idx="33">
                  <c:v>0.20000000000000107</c:v>
                </c:pt>
                <c:pt idx="34">
                  <c:v>0.1999999999999993</c:v>
                </c:pt>
                <c:pt idx="35">
                  <c:v>0.1999999999999993</c:v>
                </c:pt>
                <c:pt idx="36">
                  <c:v>0.20000000000000107</c:v>
                </c:pt>
                <c:pt idx="37">
                  <c:v>0.40000000000000036</c:v>
                </c:pt>
                <c:pt idx="38">
                  <c:v>0.1999999999999993</c:v>
                </c:pt>
                <c:pt idx="39">
                  <c:v>0.1999999999999993</c:v>
                </c:pt>
                <c:pt idx="40">
                  <c:v>0.9999999999999911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0.9999999999999822</c:v>
                </c:pt>
                <c:pt idx="45">
                  <c:v>0</c:v>
                </c:pt>
                <c:pt idx="46">
                  <c:v>1.0000000000000266</c:v>
                </c:pt>
                <c:pt idx="47">
                  <c:v>0</c:v>
                </c:pt>
                <c:pt idx="48">
                  <c:v>1.0000000000000178</c:v>
                </c:pt>
                <c:pt idx="49">
                  <c:v>0</c:v>
                </c:pt>
                <c:pt idx="50">
                  <c:v>0.9999999999999822</c:v>
                </c:pt>
                <c:pt idx="51">
                  <c:v>0</c:v>
                </c:pt>
                <c:pt idx="52">
                  <c:v>0.9999999999999911</c:v>
                </c:pt>
                <c:pt idx="53">
                  <c:v>1.0000000000000178</c:v>
                </c:pt>
                <c:pt idx="54">
                  <c:v>0</c:v>
                </c:pt>
                <c:pt idx="55">
                  <c:v>0.9999999999999911</c:v>
                </c:pt>
                <c:pt idx="56">
                  <c:v>2.0000000000000355</c:v>
                </c:pt>
                <c:pt idx="57">
                  <c:v>0</c:v>
                </c:pt>
                <c:pt idx="58">
                  <c:v>1.0000000000000266</c:v>
                </c:pt>
                <c:pt idx="59">
                  <c:v>1.9999999999999734</c:v>
                </c:pt>
                <c:pt idx="60">
                  <c:v>2.9999999999999467</c:v>
                </c:pt>
                <c:pt idx="61">
                  <c:v>4.000000000000089</c:v>
                </c:pt>
                <c:pt idx="62">
                  <c:v>5.999999999999911</c:v>
                </c:pt>
                <c:pt idx="63">
                  <c:v>6.000000000000142</c:v>
                </c:pt>
                <c:pt idx="64">
                  <c:v>1.9999999999999645</c:v>
                </c:pt>
                <c:pt idx="65">
                  <c:v>0.9999999999999822</c:v>
                </c:pt>
                <c:pt idx="66">
                  <c:v>2.0000000000000533</c:v>
                </c:pt>
                <c:pt idx="67">
                  <c:v>3.999999999999929</c:v>
                </c:pt>
                <c:pt idx="68">
                  <c:v>0</c:v>
                </c:pt>
                <c:pt idx="69">
                  <c:v>1.9999999999999822</c:v>
                </c:pt>
                <c:pt idx="70">
                  <c:v>0.9999999999999822</c:v>
                </c:pt>
                <c:pt idx="71">
                  <c:v>2.0000000000000355</c:v>
                </c:pt>
                <c:pt idx="72">
                  <c:v>1</c:v>
                </c:pt>
                <c:pt idx="73">
                  <c:v>1.0000000000000178</c:v>
                </c:pt>
                <c:pt idx="74">
                  <c:v>2.9999999999999467</c:v>
                </c:pt>
                <c:pt idx="75">
                  <c:v>0</c:v>
                </c:pt>
                <c:pt idx="76">
                  <c:v>1.0000000000000355</c:v>
                </c:pt>
                <c:pt idx="77">
                  <c:v>0.9999999999999822</c:v>
                </c:pt>
                <c:pt idx="78">
                  <c:v>0</c:v>
                </c:pt>
                <c:pt idx="79">
                  <c:v>0.9999999999999822</c:v>
                </c:pt>
                <c:pt idx="80">
                  <c:v>0</c:v>
                </c:pt>
                <c:pt idx="81">
                  <c:v>1.0000000000000178</c:v>
                </c:pt>
                <c:pt idx="82">
                  <c:v>0</c:v>
                </c:pt>
                <c:pt idx="83">
                  <c:v>1.0000000000000178</c:v>
                </c:pt>
                <c:pt idx="84">
                  <c:v>0</c:v>
                </c:pt>
                <c:pt idx="85">
                  <c:v>0</c:v>
                </c:pt>
                <c:pt idx="86">
                  <c:v>1.0000000000000355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0.1999999999999993</c:v>
                </c:pt>
                <c:pt idx="91">
                  <c:v>0.1999999999999993</c:v>
                </c:pt>
                <c:pt idx="92">
                  <c:v>0.1999999999999993</c:v>
                </c:pt>
                <c:pt idx="93">
                  <c:v>0.1999999999999993</c:v>
                </c:pt>
                <c:pt idx="94">
                  <c:v>0.20000000000000284</c:v>
                </c:pt>
                <c:pt idx="95">
                  <c:v>0</c:v>
                </c:pt>
                <c:pt idx="96">
                  <c:v>0</c:v>
                </c:pt>
                <c:pt idx="97">
                  <c:v>0.1999999999999993</c:v>
                </c:pt>
                <c:pt idx="98">
                  <c:v>0</c:v>
                </c:pt>
                <c:pt idx="99">
                  <c:v>0</c:v>
                </c:pt>
                <c:pt idx="100">
                  <c:v>0.1999999999999993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0.1999999999999993</c:v>
                </c:pt>
                <c:pt idx="106">
                  <c:v>0</c:v>
                </c:pt>
                <c:pt idx="107">
                  <c:v>0</c:v>
                </c:pt>
                <c:pt idx="108">
                  <c:v>0.1999999999999993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0.10000000000000142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0.09999999999999964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0.09999999999999964</c:v>
                </c:pt>
                <c:pt idx="123">
                  <c:v>0</c:v>
                </c:pt>
                <c:pt idx="124">
                  <c:v>0</c:v>
                </c:pt>
                <c:pt idx="125">
                  <c:v>0.27</c:v>
                </c:pt>
              </c:numCache>
            </c:numRef>
          </c:yVal>
          <c:smooth val="1"/>
        </c:ser>
        <c:axId val="34688976"/>
        <c:axId val="43765329"/>
      </c:scatterChart>
      <c:valAx>
        <c:axId val="34688976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volume(ml)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65329"/>
        <c:crosses val="autoZero"/>
        <c:crossBetween val="midCat"/>
        <c:dispUnits/>
      </c:valAx>
      <c:valAx>
        <c:axId val="437653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Derivata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8897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Derivata 2 titolazione ac. citrico con NaOH 0,1M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dati!$A$10:$A$134</c:f>
              <c:numCache>
                <c:ptCount val="12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20.1</c:v>
                </c:pt>
                <c:pt idx="42">
                  <c:v>20.2</c:v>
                </c:pt>
                <c:pt idx="43">
                  <c:v>20.3</c:v>
                </c:pt>
                <c:pt idx="44">
                  <c:v>20.4</c:v>
                </c:pt>
                <c:pt idx="45">
                  <c:v>20.5</c:v>
                </c:pt>
                <c:pt idx="46">
                  <c:v>20.6</c:v>
                </c:pt>
                <c:pt idx="47">
                  <c:v>20.7</c:v>
                </c:pt>
                <c:pt idx="48">
                  <c:v>20.8</c:v>
                </c:pt>
                <c:pt idx="49">
                  <c:v>20.9</c:v>
                </c:pt>
                <c:pt idx="50">
                  <c:v>21</c:v>
                </c:pt>
                <c:pt idx="51">
                  <c:v>21.1</c:v>
                </c:pt>
                <c:pt idx="52">
                  <c:v>21.2</c:v>
                </c:pt>
                <c:pt idx="53">
                  <c:v>21.3</c:v>
                </c:pt>
                <c:pt idx="54">
                  <c:v>21.4</c:v>
                </c:pt>
                <c:pt idx="55">
                  <c:v>21.5</c:v>
                </c:pt>
                <c:pt idx="56">
                  <c:v>21.6</c:v>
                </c:pt>
                <c:pt idx="57">
                  <c:v>21.7</c:v>
                </c:pt>
                <c:pt idx="58">
                  <c:v>21.8</c:v>
                </c:pt>
                <c:pt idx="59">
                  <c:v>21.9</c:v>
                </c:pt>
                <c:pt idx="60">
                  <c:v>22</c:v>
                </c:pt>
                <c:pt idx="61">
                  <c:v>22.1</c:v>
                </c:pt>
                <c:pt idx="62">
                  <c:v>22.2</c:v>
                </c:pt>
                <c:pt idx="63">
                  <c:v>22.3</c:v>
                </c:pt>
                <c:pt idx="64">
                  <c:v>22.4</c:v>
                </c:pt>
                <c:pt idx="65">
                  <c:v>22.5</c:v>
                </c:pt>
                <c:pt idx="66">
                  <c:v>22.6</c:v>
                </c:pt>
                <c:pt idx="67">
                  <c:v>22.7</c:v>
                </c:pt>
                <c:pt idx="68">
                  <c:v>22.8</c:v>
                </c:pt>
                <c:pt idx="69">
                  <c:v>22.9</c:v>
                </c:pt>
                <c:pt idx="70">
                  <c:v>23</c:v>
                </c:pt>
                <c:pt idx="71">
                  <c:v>23.1</c:v>
                </c:pt>
                <c:pt idx="72">
                  <c:v>23.2</c:v>
                </c:pt>
                <c:pt idx="73">
                  <c:v>23.3</c:v>
                </c:pt>
                <c:pt idx="74">
                  <c:v>23.4</c:v>
                </c:pt>
                <c:pt idx="75">
                  <c:v>23.5</c:v>
                </c:pt>
                <c:pt idx="76">
                  <c:v>23.6</c:v>
                </c:pt>
                <c:pt idx="77">
                  <c:v>23.7</c:v>
                </c:pt>
                <c:pt idx="78">
                  <c:v>23.8</c:v>
                </c:pt>
                <c:pt idx="79">
                  <c:v>23.9</c:v>
                </c:pt>
                <c:pt idx="80">
                  <c:v>24</c:v>
                </c:pt>
                <c:pt idx="81">
                  <c:v>24.1</c:v>
                </c:pt>
                <c:pt idx="82">
                  <c:v>24.2</c:v>
                </c:pt>
                <c:pt idx="83">
                  <c:v>24.3</c:v>
                </c:pt>
                <c:pt idx="84">
                  <c:v>24.4</c:v>
                </c:pt>
                <c:pt idx="85">
                  <c:v>24.5</c:v>
                </c:pt>
                <c:pt idx="86">
                  <c:v>24.6</c:v>
                </c:pt>
                <c:pt idx="87">
                  <c:v>24.7</c:v>
                </c:pt>
                <c:pt idx="88">
                  <c:v>24.8</c:v>
                </c:pt>
                <c:pt idx="89">
                  <c:v>24.9</c:v>
                </c:pt>
                <c:pt idx="90">
                  <c:v>25</c:v>
                </c:pt>
                <c:pt idx="91">
                  <c:v>25.5</c:v>
                </c:pt>
                <c:pt idx="92">
                  <c:v>26</c:v>
                </c:pt>
                <c:pt idx="93">
                  <c:v>26.5</c:v>
                </c:pt>
                <c:pt idx="94">
                  <c:v>27</c:v>
                </c:pt>
                <c:pt idx="95">
                  <c:v>27.5</c:v>
                </c:pt>
                <c:pt idx="96">
                  <c:v>28</c:v>
                </c:pt>
                <c:pt idx="97">
                  <c:v>28.5</c:v>
                </c:pt>
                <c:pt idx="98">
                  <c:v>29</c:v>
                </c:pt>
                <c:pt idx="99">
                  <c:v>29.5</c:v>
                </c:pt>
                <c:pt idx="100">
                  <c:v>30</c:v>
                </c:pt>
                <c:pt idx="101">
                  <c:v>30.5</c:v>
                </c:pt>
                <c:pt idx="102">
                  <c:v>31</c:v>
                </c:pt>
                <c:pt idx="103">
                  <c:v>31.5</c:v>
                </c:pt>
                <c:pt idx="104">
                  <c:v>32</c:v>
                </c:pt>
                <c:pt idx="105">
                  <c:v>32.5</c:v>
                </c:pt>
                <c:pt idx="106">
                  <c:v>33</c:v>
                </c:pt>
                <c:pt idx="107">
                  <c:v>33.5</c:v>
                </c:pt>
                <c:pt idx="108">
                  <c:v>34</c:v>
                </c:pt>
                <c:pt idx="109">
                  <c:v>34.5</c:v>
                </c:pt>
                <c:pt idx="110">
                  <c:v>35</c:v>
                </c:pt>
                <c:pt idx="111">
                  <c:v>36</c:v>
                </c:pt>
                <c:pt idx="112">
                  <c:v>37</c:v>
                </c:pt>
                <c:pt idx="113">
                  <c:v>38</c:v>
                </c:pt>
                <c:pt idx="114">
                  <c:v>39</c:v>
                </c:pt>
                <c:pt idx="115">
                  <c:v>40</c:v>
                </c:pt>
                <c:pt idx="116">
                  <c:v>41</c:v>
                </c:pt>
                <c:pt idx="117">
                  <c:v>42</c:v>
                </c:pt>
                <c:pt idx="118">
                  <c:v>43</c:v>
                </c:pt>
                <c:pt idx="119">
                  <c:v>44</c:v>
                </c:pt>
                <c:pt idx="120">
                  <c:v>45</c:v>
                </c:pt>
                <c:pt idx="121">
                  <c:v>46</c:v>
                </c:pt>
                <c:pt idx="122">
                  <c:v>47</c:v>
                </c:pt>
                <c:pt idx="123">
                  <c:v>48</c:v>
                </c:pt>
                <c:pt idx="124">
                  <c:v>49</c:v>
                </c:pt>
              </c:numCache>
            </c:numRef>
          </c:xVal>
          <c:yVal>
            <c:numRef>
              <c:f>dati!$E$10:$E$134</c:f>
              <c:numCache>
                <c:ptCount val="125"/>
                <c:pt idx="0">
                  <c:v>0.3999999999999986</c:v>
                </c:pt>
                <c:pt idx="1">
                  <c:v>-0.3999999999999986</c:v>
                </c:pt>
                <c:pt idx="2">
                  <c:v>0.8000000000000007</c:v>
                </c:pt>
                <c:pt idx="3">
                  <c:v>-0.40000000000000036</c:v>
                </c:pt>
                <c:pt idx="4">
                  <c:v>0</c:v>
                </c:pt>
                <c:pt idx="5">
                  <c:v>-1.7763568394002505E-15</c:v>
                </c:pt>
                <c:pt idx="6">
                  <c:v>-0.3999999999999986</c:v>
                </c:pt>
                <c:pt idx="7">
                  <c:v>0.40000000000000036</c:v>
                </c:pt>
                <c:pt idx="8">
                  <c:v>0.8000000000000007</c:v>
                </c:pt>
                <c:pt idx="9">
                  <c:v>-0.8000000000000025</c:v>
                </c:pt>
                <c:pt idx="10">
                  <c:v>-0.3999999999999986</c:v>
                </c:pt>
                <c:pt idx="11">
                  <c:v>0.40000000000000036</c:v>
                </c:pt>
                <c:pt idx="12">
                  <c:v>0.3999999999999986</c:v>
                </c:pt>
                <c:pt idx="13">
                  <c:v>-1.1999999999999975</c:v>
                </c:pt>
                <c:pt idx="14">
                  <c:v>0.3999999999999986</c:v>
                </c:pt>
                <c:pt idx="15">
                  <c:v>1.1999999999999993</c:v>
                </c:pt>
                <c:pt idx="16">
                  <c:v>-0.7999999999999972</c:v>
                </c:pt>
                <c:pt idx="17">
                  <c:v>-3.552713678800501E-15</c:v>
                </c:pt>
                <c:pt idx="18">
                  <c:v>-0.3999999999999986</c:v>
                </c:pt>
                <c:pt idx="19">
                  <c:v>0.3999999999999986</c:v>
                </c:pt>
                <c:pt idx="20">
                  <c:v>3.552713678800501E-15</c:v>
                </c:pt>
                <c:pt idx="21">
                  <c:v>-3.552713678800501E-15</c:v>
                </c:pt>
                <c:pt idx="22">
                  <c:v>3.552713678800501E-15</c:v>
                </c:pt>
                <c:pt idx="23">
                  <c:v>-3.552713678800501E-15</c:v>
                </c:pt>
                <c:pt idx="24">
                  <c:v>0</c:v>
                </c:pt>
                <c:pt idx="25">
                  <c:v>3.552713678800501E-15</c:v>
                </c:pt>
                <c:pt idx="26">
                  <c:v>-3.552713678800501E-15</c:v>
                </c:pt>
                <c:pt idx="27">
                  <c:v>3.552713678800501E-15</c:v>
                </c:pt>
                <c:pt idx="28">
                  <c:v>-3.552713678800501E-15</c:v>
                </c:pt>
                <c:pt idx="29">
                  <c:v>0</c:v>
                </c:pt>
                <c:pt idx="30">
                  <c:v>3.552713678800501E-15</c:v>
                </c:pt>
                <c:pt idx="31">
                  <c:v>-3.552713678800501E-15</c:v>
                </c:pt>
                <c:pt idx="32">
                  <c:v>3.552713678800501E-15</c:v>
                </c:pt>
                <c:pt idx="33">
                  <c:v>-3.552713678800501E-15</c:v>
                </c:pt>
                <c:pt idx="34">
                  <c:v>0</c:v>
                </c:pt>
                <c:pt idx="35">
                  <c:v>3.552713678800501E-15</c:v>
                </c:pt>
                <c:pt idx="36">
                  <c:v>0.3999999999999986</c:v>
                </c:pt>
                <c:pt idx="37">
                  <c:v>-0.40000000000000213</c:v>
                </c:pt>
                <c:pt idx="38">
                  <c:v>0</c:v>
                </c:pt>
                <c:pt idx="39">
                  <c:v>3.552713678800501E-15</c:v>
                </c:pt>
                <c:pt idx="40">
                  <c:v>-9.999999999999769</c:v>
                </c:pt>
                <c:pt idx="41">
                  <c:v>0</c:v>
                </c:pt>
                <c:pt idx="42">
                  <c:v>0</c:v>
                </c:pt>
                <c:pt idx="43">
                  <c:v>10.00000000000039</c:v>
                </c:pt>
                <c:pt idx="44">
                  <c:v>-9.99999999999968</c:v>
                </c:pt>
                <c:pt idx="45">
                  <c:v>9.999999999999769</c:v>
                </c:pt>
                <c:pt idx="46">
                  <c:v>-10.00000000000048</c:v>
                </c:pt>
                <c:pt idx="47">
                  <c:v>9.99999999999968</c:v>
                </c:pt>
                <c:pt idx="48">
                  <c:v>-10.00000000000039</c:v>
                </c:pt>
                <c:pt idx="49">
                  <c:v>9.99999999999968</c:v>
                </c:pt>
                <c:pt idx="50">
                  <c:v>-9.99999999999968</c:v>
                </c:pt>
                <c:pt idx="51">
                  <c:v>10.00000000000048</c:v>
                </c:pt>
                <c:pt idx="52">
                  <c:v>-8.881784197001E-14</c:v>
                </c:pt>
                <c:pt idx="53">
                  <c:v>-10.00000000000039</c:v>
                </c:pt>
                <c:pt idx="54">
                  <c:v>9.999999999999769</c:v>
                </c:pt>
                <c:pt idx="55">
                  <c:v>9.999999999999591</c:v>
                </c:pt>
                <c:pt idx="56">
                  <c:v>-20.00000000000078</c:v>
                </c:pt>
                <c:pt idx="57">
                  <c:v>9.999999999999769</c:v>
                </c:pt>
                <c:pt idx="58">
                  <c:v>10.00000000000039</c:v>
                </c:pt>
                <c:pt idx="59">
                  <c:v>9.999999999999591</c:v>
                </c:pt>
                <c:pt idx="60">
                  <c:v>9.999999999999858</c:v>
                </c:pt>
                <c:pt idx="61">
                  <c:v>20.00000000000078</c:v>
                </c:pt>
                <c:pt idx="62">
                  <c:v>1.7763568394002E-13</c:v>
                </c:pt>
                <c:pt idx="63">
                  <c:v>-40.00000000000192</c:v>
                </c:pt>
                <c:pt idx="64">
                  <c:v>-9.99999999999968</c:v>
                </c:pt>
                <c:pt idx="65">
                  <c:v>9.999999999999858</c:v>
                </c:pt>
                <c:pt idx="66">
                  <c:v>20.000000000000604</c:v>
                </c:pt>
                <c:pt idx="67">
                  <c:v>-39.99999999999872</c:v>
                </c:pt>
                <c:pt idx="68">
                  <c:v>20.00000000000096</c:v>
                </c:pt>
                <c:pt idx="69">
                  <c:v>-9.999999999999858</c:v>
                </c:pt>
                <c:pt idx="70">
                  <c:v>9.99999999999968</c:v>
                </c:pt>
                <c:pt idx="71">
                  <c:v>-10.000000000000213</c:v>
                </c:pt>
                <c:pt idx="72">
                  <c:v>-1.7763568394002E-13</c:v>
                </c:pt>
                <c:pt idx="73">
                  <c:v>20.00000000000078</c:v>
                </c:pt>
                <c:pt idx="74">
                  <c:v>-29.99999999999904</c:v>
                </c:pt>
                <c:pt idx="75">
                  <c:v>9.999999999999858</c:v>
                </c:pt>
                <c:pt idx="76">
                  <c:v>-1.7763568394003262E-13</c:v>
                </c:pt>
                <c:pt idx="77">
                  <c:v>-9.99999999999968</c:v>
                </c:pt>
                <c:pt idx="78">
                  <c:v>10.00000000000039</c:v>
                </c:pt>
                <c:pt idx="79">
                  <c:v>-9.99999999999968</c:v>
                </c:pt>
                <c:pt idx="80">
                  <c:v>9.99999999999968</c:v>
                </c:pt>
                <c:pt idx="81">
                  <c:v>-10.00000000000039</c:v>
                </c:pt>
                <c:pt idx="82">
                  <c:v>9.99999999999968</c:v>
                </c:pt>
                <c:pt idx="83">
                  <c:v>-10.00000000000039</c:v>
                </c:pt>
                <c:pt idx="84">
                  <c:v>0</c:v>
                </c:pt>
                <c:pt idx="85">
                  <c:v>9.999999999999858</c:v>
                </c:pt>
                <c:pt idx="86">
                  <c:v>-10.000000000000568</c:v>
                </c:pt>
                <c:pt idx="87">
                  <c:v>0</c:v>
                </c:pt>
                <c:pt idx="88">
                  <c:v>0</c:v>
                </c:pt>
                <c:pt idx="89">
                  <c:v>9.99999999999968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7.105427357601002E-15</c:v>
                </c:pt>
                <c:pt idx="94">
                  <c:v>-0.4000000000000057</c:v>
                </c:pt>
                <c:pt idx="95">
                  <c:v>0</c:v>
                </c:pt>
                <c:pt idx="96">
                  <c:v>0.3999999999999986</c:v>
                </c:pt>
                <c:pt idx="97">
                  <c:v>-0.3999999999999986</c:v>
                </c:pt>
                <c:pt idx="98">
                  <c:v>0</c:v>
                </c:pt>
                <c:pt idx="99">
                  <c:v>0.3999999999999986</c:v>
                </c:pt>
                <c:pt idx="100">
                  <c:v>-0.3999999999999986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0.3999999999999986</c:v>
                </c:pt>
                <c:pt idx="105">
                  <c:v>-0.3999999999999986</c:v>
                </c:pt>
                <c:pt idx="106">
                  <c:v>0</c:v>
                </c:pt>
                <c:pt idx="107">
                  <c:v>0.3999999999999986</c:v>
                </c:pt>
                <c:pt idx="108">
                  <c:v>-0.3999999999999986</c:v>
                </c:pt>
                <c:pt idx="109">
                  <c:v>0</c:v>
                </c:pt>
                <c:pt idx="110">
                  <c:v>0</c:v>
                </c:pt>
                <c:pt idx="111">
                  <c:v>0.10000000000000142</c:v>
                </c:pt>
                <c:pt idx="112">
                  <c:v>-0.10000000000000142</c:v>
                </c:pt>
                <c:pt idx="113">
                  <c:v>0</c:v>
                </c:pt>
                <c:pt idx="114">
                  <c:v>0</c:v>
                </c:pt>
                <c:pt idx="115">
                  <c:v>0.09999999999999964</c:v>
                </c:pt>
                <c:pt idx="116">
                  <c:v>-0.09999999999999964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0.09999999999999964</c:v>
                </c:pt>
                <c:pt idx="122">
                  <c:v>-0.09999999999999964</c:v>
                </c:pt>
                <c:pt idx="123">
                  <c:v>0</c:v>
                </c:pt>
                <c:pt idx="124">
                  <c:v>-13.5</c:v>
                </c:pt>
              </c:numCache>
            </c:numRef>
          </c:yVal>
          <c:smooth val="1"/>
        </c:ser>
        <c:axId val="58343642"/>
        <c:axId val="55330731"/>
      </c:scatterChart>
      <c:valAx>
        <c:axId val="58343642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volume(ml)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30731"/>
        <c:crosses val="autoZero"/>
        <c:crossBetween val="midCat"/>
        <c:dispUnits/>
      </c:valAx>
      <c:valAx>
        <c:axId val="55330731"/>
        <c:scaling>
          <c:orientation val="minMax"/>
          <c:max val="25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Derivata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4364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390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5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1.8515625" style="0" customWidth="1"/>
    <col min="4" max="5" width="9.140625" style="1" customWidth="1"/>
  </cols>
  <sheetData>
    <row r="1" spans="1:4" ht="12.75">
      <c r="A1" s="4" t="s">
        <v>5</v>
      </c>
      <c r="B1" s="4"/>
      <c r="C1" s="4"/>
      <c r="D1" s="5"/>
    </row>
    <row r="3" ht="12.75">
      <c r="A3" t="s">
        <v>0</v>
      </c>
    </row>
    <row r="5" ht="12.75">
      <c r="A5" t="s">
        <v>1</v>
      </c>
    </row>
    <row r="6" ht="12.75">
      <c r="A6" t="s">
        <v>2</v>
      </c>
    </row>
    <row r="9" spans="1:5" ht="12.75">
      <c r="A9" s="2" t="s">
        <v>3</v>
      </c>
      <c r="B9" s="3" t="s">
        <v>4</v>
      </c>
      <c r="D9" s="1" t="s">
        <v>6</v>
      </c>
      <c r="E9" s="1" t="s">
        <v>7</v>
      </c>
    </row>
    <row r="10" spans="1:5" ht="12.75">
      <c r="A10" s="1">
        <v>0</v>
      </c>
      <c r="B10" s="1">
        <v>2.7</v>
      </c>
      <c r="D10" s="1">
        <f>(B11-B10)/(A11-A10)</f>
        <v>0</v>
      </c>
      <c r="E10" s="1">
        <f>(B12-2*B11+B10)/((A11-A10)*(A11-A10))</f>
        <v>0.3999999999999986</v>
      </c>
    </row>
    <row r="11" spans="1:5" ht="12.75">
      <c r="A11" s="1">
        <v>0.5</v>
      </c>
      <c r="B11" s="1">
        <v>2.7</v>
      </c>
      <c r="D11" s="1">
        <f aca="true" t="shared" si="0" ref="D11:D74">(B12-B11)/(A12-A11)</f>
        <v>0.1999999999999993</v>
      </c>
      <c r="E11" s="1">
        <f aca="true" t="shared" si="1" ref="E11:E74">(B13-2*B12+B11)/((A12-A11)*(A12-A11))</f>
        <v>-0.3999999999999986</v>
      </c>
    </row>
    <row r="12" spans="1:5" ht="12.75">
      <c r="A12" s="1">
        <v>1</v>
      </c>
      <c r="B12" s="1">
        <v>2.8</v>
      </c>
      <c r="D12" s="1">
        <f t="shared" si="0"/>
        <v>0</v>
      </c>
      <c r="E12" s="1">
        <f t="shared" si="1"/>
        <v>0.8000000000000007</v>
      </c>
    </row>
    <row r="13" spans="1:5" ht="12.75">
      <c r="A13" s="1">
        <v>1.5</v>
      </c>
      <c r="B13" s="1">
        <v>2.8</v>
      </c>
      <c r="D13" s="1">
        <f t="shared" si="0"/>
        <v>0.40000000000000036</v>
      </c>
      <c r="E13" s="1">
        <f t="shared" si="1"/>
        <v>-0.40000000000000036</v>
      </c>
    </row>
    <row r="14" spans="1:5" ht="12.75">
      <c r="A14" s="1">
        <v>2</v>
      </c>
      <c r="B14" s="1">
        <v>3</v>
      </c>
      <c r="D14" s="1">
        <f t="shared" si="0"/>
        <v>0.20000000000000018</v>
      </c>
      <c r="E14" s="1">
        <f t="shared" si="1"/>
        <v>0</v>
      </c>
    </row>
    <row r="15" spans="1:5" ht="12.75">
      <c r="A15" s="1">
        <v>2.5</v>
      </c>
      <c r="B15" s="1">
        <v>3.1</v>
      </c>
      <c r="D15" s="1">
        <f t="shared" si="0"/>
        <v>0.20000000000000018</v>
      </c>
      <c r="E15" s="1">
        <f t="shared" si="1"/>
        <v>-1.7763568394002505E-15</v>
      </c>
    </row>
    <row r="16" spans="1:5" ht="12.75">
      <c r="A16" s="1">
        <v>3</v>
      </c>
      <c r="B16" s="1">
        <v>3.2</v>
      </c>
      <c r="D16" s="1">
        <f t="shared" si="0"/>
        <v>0.1999999999999993</v>
      </c>
      <c r="E16" s="1">
        <f t="shared" si="1"/>
        <v>-0.3999999999999986</v>
      </c>
    </row>
    <row r="17" spans="1:5" ht="12.75">
      <c r="A17" s="1">
        <v>3.5</v>
      </c>
      <c r="B17" s="1">
        <v>3.3</v>
      </c>
      <c r="D17" s="1">
        <f t="shared" si="0"/>
        <v>0</v>
      </c>
      <c r="E17" s="1">
        <f t="shared" si="1"/>
        <v>0.40000000000000036</v>
      </c>
    </row>
    <row r="18" spans="1:5" ht="12.75">
      <c r="A18" s="1">
        <v>4</v>
      </c>
      <c r="B18" s="1">
        <v>3.3</v>
      </c>
      <c r="D18" s="1">
        <f t="shared" si="0"/>
        <v>0.20000000000000018</v>
      </c>
      <c r="E18" s="1">
        <f t="shared" si="1"/>
        <v>0.8000000000000007</v>
      </c>
    </row>
    <row r="19" spans="1:5" ht="12.75">
      <c r="A19" s="1">
        <v>4.5</v>
      </c>
      <c r="B19" s="1">
        <v>3.4</v>
      </c>
      <c r="D19" s="1">
        <f t="shared" si="0"/>
        <v>0.6000000000000005</v>
      </c>
      <c r="E19" s="1">
        <f t="shared" si="1"/>
        <v>-0.8000000000000025</v>
      </c>
    </row>
    <row r="20" spans="1:5" ht="12.75">
      <c r="A20" s="1">
        <v>5</v>
      </c>
      <c r="B20" s="1">
        <v>3.7</v>
      </c>
      <c r="D20" s="1">
        <f t="shared" si="0"/>
        <v>0.1999999999999993</v>
      </c>
      <c r="E20" s="1">
        <f t="shared" si="1"/>
        <v>-0.3999999999999986</v>
      </c>
    </row>
    <row r="21" spans="1:5" ht="12.75">
      <c r="A21" s="1">
        <v>5.5</v>
      </c>
      <c r="B21" s="1">
        <v>3.8</v>
      </c>
      <c r="D21" s="1">
        <f t="shared" si="0"/>
        <v>0</v>
      </c>
      <c r="E21" s="1">
        <f t="shared" si="1"/>
        <v>0.40000000000000036</v>
      </c>
    </row>
    <row r="22" spans="1:5" ht="12.75">
      <c r="A22" s="1">
        <v>6</v>
      </c>
      <c r="B22" s="1">
        <v>3.8</v>
      </c>
      <c r="D22" s="1">
        <f t="shared" si="0"/>
        <v>0.20000000000000018</v>
      </c>
      <c r="E22" s="1">
        <f t="shared" si="1"/>
        <v>0.3999999999999986</v>
      </c>
    </row>
    <row r="23" spans="1:5" ht="12.75">
      <c r="A23" s="1">
        <v>6.5</v>
      </c>
      <c r="B23" s="1">
        <v>3.9</v>
      </c>
      <c r="D23" s="1">
        <f t="shared" si="0"/>
        <v>0.39999999999999947</v>
      </c>
      <c r="E23" s="1">
        <f t="shared" si="1"/>
        <v>-1.1999999999999975</v>
      </c>
    </row>
    <row r="24" spans="1:5" ht="12.75">
      <c r="A24" s="1">
        <v>7</v>
      </c>
      <c r="B24" s="1">
        <v>4.1</v>
      </c>
      <c r="D24" s="1">
        <f t="shared" si="0"/>
        <v>-0.1999999999999993</v>
      </c>
      <c r="E24" s="1">
        <f t="shared" si="1"/>
        <v>0.3999999999999986</v>
      </c>
    </row>
    <row r="25" spans="1:5" ht="12.75">
      <c r="A25" s="1">
        <v>7.5</v>
      </c>
      <c r="B25" s="1">
        <v>4</v>
      </c>
      <c r="D25" s="1">
        <f t="shared" si="0"/>
        <v>0</v>
      </c>
      <c r="E25" s="1">
        <f t="shared" si="1"/>
        <v>1.1999999999999993</v>
      </c>
    </row>
    <row r="26" spans="1:5" ht="12.75">
      <c r="A26" s="1">
        <v>8</v>
      </c>
      <c r="B26" s="1">
        <v>4</v>
      </c>
      <c r="D26" s="1">
        <f t="shared" si="0"/>
        <v>0.5999999999999996</v>
      </c>
      <c r="E26" s="1">
        <f t="shared" si="1"/>
        <v>-0.7999999999999972</v>
      </c>
    </row>
    <row r="27" spans="1:5" ht="12.75">
      <c r="A27" s="1">
        <v>8.5</v>
      </c>
      <c r="B27" s="1">
        <v>4.3</v>
      </c>
      <c r="D27" s="1">
        <f t="shared" si="0"/>
        <v>0.20000000000000107</v>
      </c>
      <c r="E27" s="1">
        <f t="shared" si="1"/>
        <v>-3.552713678800501E-15</v>
      </c>
    </row>
    <row r="28" spans="1:5" ht="12.75">
      <c r="A28" s="1">
        <v>9</v>
      </c>
      <c r="B28" s="1">
        <v>4.4</v>
      </c>
      <c r="D28" s="1">
        <f t="shared" si="0"/>
        <v>0.1999999999999993</v>
      </c>
      <c r="E28" s="1">
        <f t="shared" si="1"/>
        <v>-0.3999999999999986</v>
      </c>
    </row>
    <row r="29" spans="1:5" ht="12.75">
      <c r="A29" s="1">
        <v>9.5</v>
      </c>
      <c r="B29" s="1">
        <v>4.5</v>
      </c>
      <c r="D29" s="1">
        <f t="shared" si="0"/>
        <v>0</v>
      </c>
      <c r="E29" s="1">
        <f t="shared" si="1"/>
        <v>0.3999999999999986</v>
      </c>
    </row>
    <row r="30" spans="1:5" ht="12.75">
      <c r="A30" s="1">
        <v>10</v>
      </c>
      <c r="B30" s="1">
        <v>4.5</v>
      </c>
      <c r="D30" s="1">
        <f t="shared" si="0"/>
        <v>0.1999999999999993</v>
      </c>
      <c r="E30" s="1">
        <f t="shared" si="1"/>
        <v>3.552713678800501E-15</v>
      </c>
    </row>
    <row r="31" spans="1:5" ht="12.75">
      <c r="A31" s="1">
        <v>10.5</v>
      </c>
      <c r="B31" s="1">
        <v>4.6</v>
      </c>
      <c r="D31" s="1">
        <f t="shared" si="0"/>
        <v>0.20000000000000107</v>
      </c>
      <c r="E31" s="1">
        <f t="shared" si="1"/>
        <v>-3.552713678800501E-15</v>
      </c>
    </row>
    <row r="32" spans="1:5" ht="12.75">
      <c r="A32" s="1">
        <v>11</v>
      </c>
      <c r="B32" s="1">
        <v>4.7</v>
      </c>
      <c r="D32" s="1">
        <f t="shared" si="0"/>
        <v>0.1999999999999993</v>
      </c>
      <c r="E32" s="1">
        <f t="shared" si="1"/>
        <v>3.552713678800501E-15</v>
      </c>
    </row>
    <row r="33" spans="1:5" ht="12.75">
      <c r="A33" s="1">
        <v>11.5</v>
      </c>
      <c r="B33" s="1">
        <v>4.8</v>
      </c>
      <c r="D33" s="1">
        <f t="shared" si="0"/>
        <v>0.20000000000000107</v>
      </c>
      <c r="E33" s="1">
        <f t="shared" si="1"/>
        <v>-3.552713678800501E-15</v>
      </c>
    </row>
    <row r="34" spans="1:5" ht="12.75">
      <c r="A34" s="1">
        <v>12</v>
      </c>
      <c r="B34" s="1">
        <v>4.9</v>
      </c>
      <c r="D34" s="1">
        <f t="shared" si="0"/>
        <v>0.1999999999999993</v>
      </c>
      <c r="E34" s="1">
        <f t="shared" si="1"/>
        <v>0</v>
      </c>
    </row>
    <row r="35" spans="1:5" ht="12.75">
      <c r="A35" s="1">
        <v>12.5</v>
      </c>
      <c r="B35" s="1">
        <v>5</v>
      </c>
      <c r="D35" s="1">
        <f t="shared" si="0"/>
        <v>0.1999999999999993</v>
      </c>
      <c r="E35" s="1">
        <f t="shared" si="1"/>
        <v>3.552713678800501E-15</v>
      </c>
    </row>
    <row r="36" spans="1:5" ht="12.75">
      <c r="A36" s="1">
        <v>13</v>
      </c>
      <c r="B36" s="1">
        <v>5.1</v>
      </c>
      <c r="D36" s="1">
        <f t="shared" si="0"/>
        <v>0.20000000000000107</v>
      </c>
      <c r="E36" s="1">
        <f t="shared" si="1"/>
        <v>-3.552713678800501E-15</v>
      </c>
    </row>
    <row r="37" spans="1:5" ht="12.75">
      <c r="A37" s="1">
        <v>13.5</v>
      </c>
      <c r="B37" s="1">
        <v>5.2</v>
      </c>
      <c r="D37" s="1">
        <f t="shared" si="0"/>
        <v>0.1999999999999993</v>
      </c>
      <c r="E37" s="1">
        <f t="shared" si="1"/>
        <v>3.552713678800501E-15</v>
      </c>
    </row>
    <row r="38" spans="1:5" ht="12.75">
      <c r="A38" s="1">
        <v>14</v>
      </c>
      <c r="B38" s="1">
        <v>5.3</v>
      </c>
      <c r="D38" s="1">
        <f t="shared" si="0"/>
        <v>0.20000000000000107</v>
      </c>
      <c r="E38" s="1">
        <f t="shared" si="1"/>
        <v>-3.552713678800501E-15</v>
      </c>
    </row>
    <row r="39" spans="1:5" ht="12.75">
      <c r="A39" s="1">
        <v>14.5</v>
      </c>
      <c r="B39" s="1">
        <v>5.4</v>
      </c>
      <c r="D39" s="1">
        <f t="shared" si="0"/>
        <v>0.1999999999999993</v>
      </c>
      <c r="E39" s="1">
        <f t="shared" si="1"/>
        <v>0</v>
      </c>
    </row>
    <row r="40" spans="1:5" ht="12.75">
      <c r="A40" s="1">
        <v>15</v>
      </c>
      <c r="B40" s="1">
        <v>5.5</v>
      </c>
      <c r="D40" s="1">
        <f t="shared" si="0"/>
        <v>0.1999999999999993</v>
      </c>
      <c r="E40" s="1">
        <f t="shared" si="1"/>
        <v>3.552713678800501E-15</v>
      </c>
    </row>
    <row r="41" spans="1:5" ht="12.75">
      <c r="A41" s="1">
        <v>15.5</v>
      </c>
      <c r="B41" s="1">
        <v>5.6</v>
      </c>
      <c r="D41" s="1">
        <f t="shared" si="0"/>
        <v>0.20000000000000107</v>
      </c>
      <c r="E41" s="1">
        <f t="shared" si="1"/>
        <v>-3.552713678800501E-15</v>
      </c>
    </row>
    <row r="42" spans="1:5" ht="12.75">
      <c r="A42" s="1">
        <v>16</v>
      </c>
      <c r="B42" s="1">
        <v>5.7</v>
      </c>
      <c r="D42" s="1">
        <f t="shared" si="0"/>
        <v>0.1999999999999993</v>
      </c>
      <c r="E42" s="1">
        <f t="shared" si="1"/>
        <v>3.552713678800501E-15</v>
      </c>
    </row>
    <row r="43" spans="1:5" ht="12.75">
      <c r="A43" s="1">
        <v>16.5</v>
      </c>
      <c r="B43" s="1">
        <v>5.8</v>
      </c>
      <c r="D43" s="1">
        <f t="shared" si="0"/>
        <v>0.20000000000000107</v>
      </c>
      <c r="E43" s="1">
        <f t="shared" si="1"/>
        <v>-3.552713678800501E-15</v>
      </c>
    </row>
    <row r="44" spans="1:5" ht="12.75">
      <c r="A44" s="1">
        <v>17</v>
      </c>
      <c r="B44" s="1">
        <v>5.9</v>
      </c>
      <c r="D44" s="1">
        <f t="shared" si="0"/>
        <v>0.1999999999999993</v>
      </c>
      <c r="E44" s="1">
        <f t="shared" si="1"/>
        <v>0</v>
      </c>
    </row>
    <row r="45" spans="1:5" ht="12.75">
      <c r="A45" s="1">
        <v>17.5</v>
      </c>
      <c r="B45" s="1">
        <v>6</v>
      </c>
      <c r="D45" s="1">
        <f t="shared" si="0"/>
        <v>0.1999999999999993</v>
      </c>
      <c r="E45" s="1">
        <f t="shared" si="1"/>
        <v>3.552713678800501E-15</v>
      </c>
    </row>
    <row r="46" spans="1:5" ht="12.75">
      <c r="A46" s="1">
        <v>18</v>
      </c>
      <c r="B46" s="1">
        <v>6.1</v>
      </c>
      <c r="D46" s="1">
        <f t="shared" si="0"/>
        <v>0.20000000000000107</v>
      </c>
      <c r="E46" s="1">
        <f t="shared" si="1"/>
        <v>0.3999999999999986</v>
      </c>
    </row>
    <row r="47" spans="1:5" ht="12.75">
      <c r="A47" s="1">
        <v>18.5</v>
      </c>
      <c r="B47" s="1">
        <v>6.2</v>
      </c>
      <c r="D47" s="1">
        <f t="shared" si="0"/>
        <v>0.40000000000000036</v>
      </c>
      <c r="E47" s="1">
        <f t="shared" si="1"/>
        <v>-0.40000000000000213</v>
      </c>
    </row>
    <row r="48" spans="1:5" ht="12.75">
      <c r="A48" s="1">
        <v>19</v>
      </c>
      <c r="B48" s="1">
        <v>6.4</v>
      </c>
      <c r="D48" s="1">
        <f t="shared" si="0"/>
        <v>0.1999999999999993</v>
      </c>
      <c r="E48" s="1">
        <f t="shared" si="1"/>
        <v>0</v>
      </c>
    </row>
    <row r="49" spans="1:5" ht="12.75">
      <c r="A49" s="1">
        <v>19.5</v>
      </c>
      <c r="B49" s="1">
        <v>6.5</v>
      </c>
      <c r="D49" s="1">
        <f t="shared" si="0"/>
        <v>0.1999999999999993</v>
      </c>
      <c r="E49" s="1">
        <f t="shared" si="1"/>
        <v>3.552713678800501E-15</v>
      </c>
    </row>
    <row r="50" spans="1:5" ht="12.75">
      <c r="A50" s="1">
        <v>20</v>
      </c>
      <c r="B50" s="1">
        <v>6.6</v>
      </c>
      <c r="D50" s="1">
        <f t="shared" si="0"/>
        <v>0.9999999999999911</v>
      </c>
      <c r="E50" s="1">
        <f t="shared" si="1"/>
        <v>-9.999999999999769</v>
      </c>
    </row>
    <row r="51" spans="1:5" ht="12.75">
      <c r="A51" s="1">
        <v>20.1</v>
      </c>
      <c r="B51" s="1">
        <v>6.7</v>
      </c>
      <c r="D51" s="1">
        <f t="shared" si="0"/>
        <v>0</v>
      </c>
      <c r="E51" s="1">
        <f t="shared" si="1"/>
        <v>0</v>
      </c>
    </row>
    <row r="52" spans="1:5" ht="12.75">
      <c r="A52" s="1">
        <v>20.2</v>
      </c>
      <c r="B52" s="1">
        <v>6.7</v>
      </c>
      <c r="D52" s="1">
        <f t="shared" si="0"/>
        <v>0</v>
      </c>
      <c r="E52" s="1">
        <f t="shared" si="1"/>
        <v>0</v>
      </c>
    </row>
    <row r="53" spans="1:5" ht="12.75">
      <c r="A53" s="1">
        <v>20.3</v>
      </c>
      <c r="B53" s="1">
        <v>6.7</v>
      </c>
      <c r="D53" s="1">
        <f t="shared" si="0"/>
        <v>0</v>
      </c>
      <c r="E53" s="1">
        <f t="shared" si="1"/>
        <v>10.00000000000039</v>
      </c>
    </row>
    <row r="54" spans="1:5" ht="12.75">
      <c r="A54" s="1">
        <v>20.4</v>
      </c>
      <c r="B54" s="1">
        <v>6.7</v>
      </c>
      <c r="D54" s="1">
        <f t="shared" si="0"/>
        <v>0.9999999999999822</v>
      </c>
      <c r="E54" s="1">
        <f t="shared" si="1"/>
        <v>-9.99999999999968</v>
      </c>
    </row>
    <row r="55" spans="1:5" ht="12.75">
      <c r="A55" s="1">
        <v>20.5</v>
      </c>
      <c r="B55" s="1">
        <v>6.8</v>
      </c>
      <c r="D55" s="1">
        <f t="shared" si="0"/>
        <v>0</v>
      </c>
      <c r="E55" s="1">
        <f t="shared" si="1"/>
        <v>9.999999999999769</v>
      </c>
    </row>
    <row r="56" spans="1:5" ht="12.75">
      <c r="A56" s="1">
        <v>20.6</v>
      </c>
      <c r="B56" s="1">
        <v>6.8</v>
      </c>
      <c r="D56" s="1">
        <f t="shared" si="0"/>
        <v>1.0000000000000266</v>
      </c>
      <c r="E56" s="1">
        <f t="shared" si="1"/>
        <v>-10.00000000000048</v>
      </c>
    </row>
    <row r="57" spans="1:5" ht="12.75">
      <c r="A57" s="1">
        <v>20.7</v>
      </c>
      <c r="B57" s="1">
        <v>6.9</v>
      </c>
      <c r="D57" s="1">
        <f t="shared" si="0"/>
        <v>0</v>
      </c>
      <c r="E57" s="1">
        <f t="shared" si="1"/>
        <v>9.99999999999968</v>
      </c>
    </row>
    <row r="58" spans="1:5" ht="12.75">
      <c r="A58" s="1">
        <v>20.8</v>
      </c>
      <c r="B58" s="1">
        <v>6.9</v>
      </c>
      <c r="D58" s="1">
        <f t="shared" si="0"/>
        <v>1.0000000000000178</v>
      </c>
      <c r="E58" s="1">
        <f t="shared" si="1"/>
        <v>-10.00000000000039</v>
      </c>
    </row>
    <row r="59" spans="1:5" ht="12.75">
      <c r="A59" s="1">
        <v>20.9</v>
      </c>
      <c r="B59" s="1">
        <v>7</v>
      </c>
      <c r="D59" s="1">
        <f t="shared" si="0"/>
        <v>0</v>
      </c>
      <c r="E59" s="1">
        <f t="shared" si="1"/>
        <v>9.99999999999968</v>
      </c>
    </row>
    <row r="60" spans="1:5" ht="12.75">
      <c r="A60" s="1">
        <v>21</v>
      </c>
      <c r="B60" s="1">
        <v>7</v>
      </c>
      <c r="D60" s="1">
        <f t="shared" si="0"/>
        <v>0.9999999999999822</v>
      </c>
      <c r="E60" s="1">
        <f t="shared" si="1"/>
        <v>-9.99999999999968</v>
      </c>
    </row>
    <row r="61" spans="1:5" ht="12.75">
      <c r="A61" s="1">
        <v>21.1</v>
      </c>
      <c r="B61" s="1">
        <v>7.1</v>
      </c>
      <c r="D61" s="1">
        <f t="shared" si="0"/>
        <v>0</v>
      </c>
      <c r="E61" s="1">
        <f t="shared" si="1"/>
        <v>10.00000000000048</v>
      </c>
    </row>
    <row r="62" spans="1:5" ht="12.75">
      <c r="A62" s="1">
        <v>21.2</v>
      </c>
      <c r="B62" s="1">
        <v>7.1</v>
      </c>
      <c r="D62" s="1">
        <f t="shared" si="0"/>
        <v>0.9999999999999911</v>
      </c>
      <c r="E62" s="1">
        <f t="shared" si="1"/>
        <v>-8.881784197001E-14</v>
      </c>
    </row>
    <row r="63" spans="1:5" ht="12.75">
      <c r="A63" s="1">
        <v>21.3</v>
      </c>
      <c r="B63" s="1">
        <v>7.2</v>
      </c>
      <c r="D63" s="1">
        <f t="shared" si="0"/>
        <v>1.0000000000000178</v>
      </c>
      <c r="E63" s="1">
        <f t="shared" si="1"/>
        <v>-10.00000000000039</v>
      </c>
    </row>
    <row r="64" spans="1:5" ht="12.75">
      <c r="A64" s="1">
        <v>21.4</v>
      </c>
      <c r="B64" s="1">
        <v>7.3</v>
      </c>
      <c r="D64" s="1">
        <f t="shared" si="0"/>
        <v>0</v>
      </c>
      <c r="E64" s="1">
        <f t="shared" si="1"/>
        <v>9.999999999999769</v>
      </c>
    </row>
    <row r="65" spans="1:5" ht="12.75">
      <c r="A65" s="1">
        <v>21.5</v>
      </c>
      <c r="B65" s="1">
        <v>7.3</v>
      </c>
      <c r="D65" s="1">
        <f t="shared" si="0"/>
        <v>0.9999999999999911</v>
      </c>
      <c r="E65" s="1">
        <f t="shared" si="1"/>
        <v>9.999999999999591</v>
      </c>
    </row>
    <row r="66" spans="1:5" ht="12.75">
      <c r="A66" s="1">
        <v>21.6</v>
      </c>
      <c r="B66" s="1">
        <v>7.4</v>
      </c>
      <c r="D66" s="1">
        <f t="shared" si="0"/>
        <v>2.0000000000000355</v>
      </c>
      <c r="E66" s="1">
        <f t="shared" si="1"/>
        <v>-20.00000000000078</v>
      </c>
    </row>
    <row r="67" spans="1:5" ht="12.75">
      <c r="A67" s="1">
        <v>21.7</v>
      </c>
      <c r="B67" s="1">
        <v>7.6</v>
      </c>
      <c r="D67" s="1">
        <f t="shared" si="0"/>
        <v>0</v>
      </c>
      <c r="E67" s="1">
        <f t="shared" si="1"/>
        <v>9.999999999999769</v>
      </c>
    </row>
    <row r="68" spans="1:5" ht="12.75">
      <c r="A68" s="1">
        <v>21.8</v>
      </c>
      <c r="B68" s="1">
        <v>7.6</v>
      </c>
      <c r="D68" s="1">
        <f t="shared" si="0"/>
        <v>1.0000000000000266</v>
      </c>
      <c r="E68" s="1">
        <f t="shared" si="1"/>
        <v>10.00000000000039</v>
      </c>
    </row>
    <row r="69" spans="1:5" ht="12.75">
      <c r="A69" s="1">
        <v>21.9</v>
      </c>
      <c r="B69" s="1">
        <v>7.7</v>
      </c>
      <c r="D69" s="1">
        <f t="shared" si="0"/>
        <v>1.9999999999999734</v>
      </c>
      <c r="E69" s="1">
        <f t="shared" si="1"/>
        <v>9.999999999999591</v>
      </c>
    </row>
    <row r="70" spans="1:5" ht="12.75">
      <c r="A70" s="1">
        <v>22</v>
      </c>
      <c r="B70" s="1">
        <v>7.9</v>
      </c>
      <c r="D70" s="1">
        <f t="shared" si="0"/>
        <v>2.9999999999999467</v>
      </c>
      <c r="E70" s="1">
        <f t="shared" si="1"/>
        <v>9.999999999999858</v>
      </c>
    </row>
    <row r="71" spans="1:5" ht="12.75">
      <c r="A71" s="1">
        <v>22.1</v>
      </c>
      <c r="B71" s="1">
        <v>8.2</v>
      </c>
      <c r="D71" s="1">
        <f t="shared" si="0"/>
        <v>4.000000000000089</v>
      </c>
      <c r="E71" s="1">
        <f t="shared" si="1"/>
        <v>20.00000000000078</v>
      </c>
    </row>
    <row r="72" spans="1:5" ht="12.75">
      <c r="A72" s="1">
        <v>22.2</v>
      </c>
      <c r="B72" s="1">
        <v>8.6</v>
      </c>
      <c r="D72" s="1">
        <f t="shared" si="0"/>
        <v>5.999999999999911</v>
      </c>
      <c r="E72" s="1">
        <f t="shared" si="1"/>
        <v>1.7763568394002E-13</v>
      </c>
    </row>
    <row r="73" spans="1:5" ht="12.75">
      <c r="A73" s="1">
        <v>22.3</v>
      </c>
      <c r="B73" s="1">
        <v>9.2</v>
      </c>
      <c r="D73" s="1">
        <f t="shared" si="0"/>
        <v>6.000000000000142</v>
      </c>
      <c r="E73" s="1">
        <f t="shared" si="1"/>
        <v>-40.00000000000192</v>
      </c>
    </row>
    <row r="74" spans="1:5" ht="12.75">
      <c r="A74" s="1">
        <v>22.4</v>
      </c>
      <c r="B74" s="1">
        <v>9.8</v>
      </c>
      <c r="D74" s="1">
        <f t="shared" si="0"/>
        <v>1.9999999999999645</v>
      </c>
      <c r="E74" s="1">
        <f t="shared" si="1"/>
        <v>-9.99999999999968</v>
      </c>
    </row>
    <row r="75" spans="1:5" ht="12.75">
      <c r="A75" s="1">
        <v>22.5</v>
      </c>
      <c r="B75" s="1">
        <v>10</v>
      </c>
      <c r="D75" s="1">
        <f aca="true" t="shared" si="2" ref="D75:D135">(B76-B75)/(A76-A75)</f>
        <v>0.9999999999999822</v>
      </c>
      <c r="E75" s="1">
        <f aca="true" t="shared" si="3" ref="E75:E135">(B77-2*B76+B75)/((A76-A75)*(A76-A75))</f>
        <v>9.999999999999858</v>
      </c>
    </row>
    <row r="76" spans="1:5" ht="12.75">
      <c r="A76" s="1">
        <v>22.6</v>
      </c>
      <c r="B76" s="1">
        <v>10.1</v>
      </c>
      <c r="D76" s="1">
        <f t="shared" si="2"/>
        <v>2.0000000000000533</v>
      </c>
      <c r="E76" s="1">
        <f t="shared" si="3"/>
        <v>20.000000000000604</v>
      </c>
    </row>
    <row r="77" spans="1:5" ht="12.75">
      <c r="A77" s="1">
        <v>22.7</v>
      </c>
      <c r="B77" s="1">
        <v>10.3</v>
      </c>
      <c r="D77" s="1">
        <f t="shared" si="2"/>
        <v>3.999999999999929</v>
      </c>
      <c r="E77" s="1">
        <f t="shared" si="3"/>
        <v>-39.99999999999872</v>
      </c>
    </row>
    <row r="78" spans="1:5" ht="12.75">
      <c r="A78" s="1">
        <v>22.8</v>
      </c>
      <c r="B78" s="1">
        <v>10.7</v>
      </c>
      <c r="D78" s="1">
        <f t="shared" si="2"/>
        <v>0</v>
      </c>
      <c r="E78" s="1">
        <f t="shared" si="3"/>
        <v>20.00000000000096</v>
      </c>
    </row>
    <row r="79" spans="1:5" ht="12.75">
      <c r="A79" s="1">
        <v>22.9</v>
      </c>
      <c r="B79" s="1">
        <v>10.7</v>
      </c>
      <c r="D79" s="1">
        <f t="shared" si="2"/>
        <v>1.9999999999999822</v>
      </c>
      <c r="E79" s="1">
        <f t="shared" si="3"/>
        <v>-9.999999999999858</v>
      </c>
    </row>
    <row r="80" spans="1:5" ht="12.75">
      <c r="A80" s="1">
        <v>23</v>
      </c>
      <c r="B80" s="1">
        <v>10.9</v>
      </c>
      <c r="D80" s="1">
        <f t="shared" si="2"/>
        <v>0.9999999999999822</v>
      </c>
      <c r="E80" s="1">
        <f t="shared" si="3"/>
        <v>9.99999999999968</v>
      </c>
    </row>
    <row r="81" spans="1:5" ht="12.75">
      <c r="A81" s="1">
        <v>23.1</v>
      </c>
      <c r="B81" s="1">
        <v>11</v>
      </c>
      <c r="D81" s="1">
        <f t="shared" si="2"/>
        <v>2.0000000000000355</v>
      </c>
      <c r="E81" s="1">
        <f t="shared" si="3"/>
        <v>-10.000000000000213</v>
      </c>
    </row>
    <row r="82" spans="1:5" ht="12.75">
      <c r="A82" s="1">
        <v>23.2</v>
      </c>
      <c r="B82" s="1">
        <v>11.2</v>
      </c>
      <c r="D82" s="1">
        <f t="shared" si="2"/>
        <v>1</v>
      </c>
      <c r="E82" s="1">
        <f t="shared" si="3"/>
        <v>-1.7763568394002E-13</v>
      </c>
    </row>
    <row r="83" spans="1:5" ht="12.75">
      <c r="A83" s="1">
        <v>23.3</v>
      </c>
      <c r="B83" s="1">
        <v>11.3</v>
      </c>
      <c r="D83" s="1">
        <f t="shared" si="2"/>
        <v>1.0000000000000178</v>
      </c>
      <c r="E83" s="1">
        <f t="shared" si="3"/>
        <v>20.00000000000078</v>
      </c>
    </row>
    <row r="84" spans="1:5" ht="12.75">
      <c r="A84" s="1">
        <v>23.4</v>
      </c>
      <c r="B84" s="1">
        <v>11.4</v>
      </c>
      <c r="D84" s="1">
        <f t="shared" si="2"/>
        <v>2.9999999999999467</v>
      </c>
      <c r="E84" s="1">
        <f t="shared" si="3"/>
        <v>-29.99999999999904</v>
      </c>
    </row>
    <row r="85" spans="1:5" ht="12.75">
      <c r="A85" s="1">
        <v>23.5</v>
      </c>
      <c r="B85" s="1">
        <v>11.7</v>
      </c>
      <c r="D85" s="1">
        <f t="shared" si="2"/>
        <v>0</v>
      </c>
      <c r="E85" s="1">
        <f t="shared" si="3"/>
        <v>9.999999999999858</v>
      </c>
    </row>
    <row r="86" spans="1:5" ht="12.75">
      <c r="A86" s="1">
        <v>23.6</v>
      </c>
      <c r="B86" s="1">
        <v>11.7</v>
      </c>
      <c r="D86" s="1">
        <f t="shared" si="2"/>
        <v>1.0000000000000355</v>
      </c>
      <c r="E86" s="1">
        <f t="shared" si="3"/>
        <v>-1.7763568394003262E-13</v>
      </c>
    </row>
    <row r="87" spans="1:5" ht="12.75">
      <c r="A87" s="1">
        <v>23.7</v>
      </c>
      <c r="B87" s="1">
        <v>11.8</v>
      </c>
      <c r="D87" s="1">
        <f t="shared" si="2"/>
        <v>0.9999999999999822</v>
      </c>
      <c r="E87" s="1">
        <f t="shared" si="3"/>
        <v>-9.99999999999968</v>
      </c>
    </row>
    <row r="88" spans="1:5" ht="12.75">
      <c r="A88" s="1">
        <v>23.8</v>
      </c>
      <c r="B88" s="1">
        <v>11.9</v>
      </c>
      <c r="D88" s="1">
        <f t="shared" si="2"/>
        <v>0</v>
      </c>
      <c r="E88" s="1">
        <f t="shared" si="3"/>
        <v>10.00000000000039</v>
      </c>
    </row>
    <row r="89" spans="1:5" ht="12.75">
      <c r="A89" s="1">
        <v>23.9</v>
      </c>
      <c r="B89" s="1">
        <v>11.9</v>
      </c>
      <c r="D89" s="1">
        <f t="shared" si="2"/>
        <v>0.9999999999999822</v>
      </c>
      <c r="E89" s="1">
        <f t="shared" si="3"/>
        <v>-9.99999999999968</v>
      </c>
    </row>
    <row r="90" spans="1:5" ht="12.75">
      <c r="A90" s="1">
        <v>24</v>
      </c>
      <c r="B90" s="1">
        <v>12</v>
      </c>
      <c r="D90" s="1">
        <f t="shared" si="2"/>
        <v>0</v>
      </c>
      <c r="E90" s="1">
        <f t="shared" si="3"/>
        <v>9.99999999999968</v>
      </c>
    </row>
    <row r="91" spans="1:5" ht="12.75">
      <c r="A91" s="1">
        <v>24.1</v>
      </c>
      <c r="B91" s="1">
        <v>12</v>
      </c>
      <c r="D91" s="1">
        <f t="shared" si="2"/>
        <v>1.0000000000000178</v>
      </c>
      <c r="E91" s="1">
        <f t="shared" si="3"/>
        <v>-10.00000000000039</v>
      </c>
    </row>
    <row r="92" spans="1:5" ht="12.75">
      <c r="A92" s="1">
        <v>24.2</v>
      </c>
      <c r="B92" s="1">
        <v>12.1</v>
      </c>
      <c r="D92" s="1">
        <f t="shared" si="2"/>
        <v>0</v>
      </c>
      <c r="E92" s="1">
        <f t="shared" si="3"/>
        <v>9.99999999999968</v>
      </c>
    </row>
    <row r="93" spans="1:5" ht="12.75">
      <c r="A93" s="1">
        <v>24.3</v>
      </c>
      <c r="B93" s="1">
        <v>12.1</v>
      </c>
      <c r="D93" s="1">
        <f t="shared" si="2"/>
        <v>1.0000000000000178</v>
      </c>
      <c r="E93" s="1">
        <f t="shared" si="3"/>
        <v>-10.00000000000039</v>
      </c>
    </row>
    <row r="94" spans="1:5" ht="12.75">
      <c r="A94" s="1">
        <v>24.4</v>
      </c>
      <c r="B94" s="1">
        <v>12.2</v>
      </c>
      <c r="D94" s="1">
        <f t="shared" si="2"/>
        <v>0</v>
      </c>
      <c r="E94" s="1">
        <f t="shared" si="3"/>
        <v>0</v>
      </c>
    </row>
    <row r="95" spans="1:5" ht="12.75">
      <c r="A95" s="1">
        <v>24.5</v>
      </c>
      <c r="B95" s="1">
        <v>12.2</v>
      </c>
      <c r="D95" s="1">
        <f t="shared" si="2"/>
        <v>0</v>
      </c>
      <c r="E95" s="1">
        <f t="shared" si="3"/>
        <v>9.999999999999858</v>
      </c>
    </row>
    <row r="96" spans="1:5" ht="12.75">
      <c r="A96" s="1">
        <v>24.6</v>
      </c>
      <c r="B96" s="1">
        <v>12.2</v>
      </c>
      <c r="D96" s="1">
        <f t="shared" si="2"/>
        <v>1.0000000000000355</v>
      </c>
      <c r="E96" s="1">
        <f t="shared" si="3"/>
        <v>-10.000000000000568</v>
      </c>
    </row>
    <row r="97" spans="1:5" ht="12.75">
      <c r="A97" s="1">
        <v>24.7</v>
      </c>
      <c r="B97" s="1">
        <v>12.3</v>
      </c>
      <c r="D97" s="1">
        <f t="shared" si="2"/>
        <v>0</v>
      </c>
      <c r="E97" s="1">
        <f t="shared" si="3"/>
        <v>0</v>
      </c>
    </row>
    <row r="98" spans="1:5" ht="12.75">
      <c r="A98" s="1">
        <v>24.8</v>
      </c>
      <c r="B98" s="1">
        <v>12.3</v>
      </c>
      <c r="D98" s="1">
        <f t="shared" si="2"/>
        <v>0</v>
      </c>
      <c r="E98" s="1">
        <f t="shared" si="3"/>
        <v>0</v>
      </c>
    </row>
    <row r="99" spans="1:5" ht="12.75">
      <c r="A99" s="1">
        <v>24.9</v>
      </c>
      <c r="B99" s="1">
        <v>12.3</v>
      </c>
      <c r="D99" s="1">
        <f t="shared" si="2"/>
        <v>0</v>
      </c>
      <c r="E99" s="1">
        <f t="shared" si="3"/>
        <v>9.99999999999968</v>
      </c>
    </row>
    <row r="100" spans="1:5" ht="12.75">
      <c r="A100" s="1">
        <v>25</v>
      </c>
      <c r="B100" s="1">
        <v>12.3</v>
      </c>
      <c r="D100" s="1">
        <f t="shared" si="2"/>
        <v>0.1999999999999993</v>
      </c>
      <c r="E100" s="1">
        <f t="shared" si="3"/>
        <v>0</v>
      </c>
    </row>
    <row r="101" spans="1:5" ht="12.75">
      <c r="A101" s="1">
        <v>25.5</v>
      </c>
      <c r="B101" s="1">
        <v>12.4</v>
      </c>
      <c r="D101" s="1">
        <f t="shared" si="2"/>
        <v>0.1999999999999993</v>
      </c>
      <c r="E101" s="1">
        <f t="shared" si="3"/>
        <v>0</v>
      </c>
    </row>
    <row r="102" spans="1:5" ht="12.75">
      <c r="A102" s="1">
        <v>26</v>
      </c>
      <c r="B102" s="1">
        <v>12.5</v>
      </c>
      <c r="D102" s="1">
        <f t="shared" si="2"/>
        <v>0.1999999999999993</v>
      </c>
      <c r="E102" s="1">
        <f t="shared" si="3"/>
        <v>0</v>
      </c>
    </row>
    <row r="103" spans="1:5" ht="12.75">
      <c r="A103" s="1">
        <v>26.5</v>
      </c>
      <c r="B103" s="1">
        <v>12.6</v>
      </c>
      <c r="D103" s="1">
        <f t="shared" si="2"/>
        <v>0.1999999999999993</v>
      </c>
      <c r="E103" s="1">
        <f t="shared" si="3"/>
        <v>7.105427357601002E-15</v>
      </c>
    </row>
    <row r="104" spans="1:5" ht="12.75">
      <c r="A104" s="1">
        <v>27</v>
      </c>
      <c r="B104" s="1">
        <v>12.7</v>
      </c>
      <c r="D104" s="1">
        <f t="shared" si="2"/>
        <v>0.20000000000000284</v>
      </c>
      <c r="E104" s="1">
        <f t="shared" si="3"/>
        <v>-0.4000000000000057</v>
      </c>
    </row>
    <row r="105" spans="1:5" ht="12.75">
      <c r="A105" s="1">
        <v>27.5</v>
      </c>
      <c r="B105" s="1">
        <v>12.8</v>
      </c>
      <c r="D105" s="1">
        <f t="shared" si="2"/>
        <v>0</v>
      </c>
      <c r="E105" s="1">
        <f t="shared" si="3"/>
        <v>0</v>
      </c>
    </row>
    <row r="106" spans="1:5" ht="12.75">
      <c r="A106" s="1">
        <v>28</v>
      </c>
      <c r="B106" s="1">
        <v>12.8</v>
      </c>
      <c r="D106" s="1">
        <f t="shared" si="2"/>
        <v>0</v>
      </c>
      <c r="E106" s="1">
        <f t="shared" si="3"/>
        <v>0.3999999999999986</v>
      </c>
    </row>
    <row r="107" spans="1:5" ht="12.75">
      <c r="A107" s="1">
        <v>28.5</v>
      </c>
      <c r="B107" s="1">
        <v>12.8</v>
      </c>
      <c r="D107" s="1">
        <f t="shared" si="2"/>
        <v>0.1999999999999993</v>
      </c>
      <c r="E107" s="1">
        <f t="shared" si="3"/>
        <v>-0.3999999999999986</v>
      </c>
    </row>
    <row r="108" spans="1:5" ht="12.75">
      <c r="A108" s="1">
        <v>29</v>
      </c>
      <c r="B108" s="1">
        <v>12.9</v>
      </c>
      <c r="D108" s="1">
        <f t="shared" si="2"/>
        <v>0</v>
      </c>
      <c r="E108" s="1">
        <f t="shared" si="3"/>
        <v>0</v>
      </c>
    </row>
    <row r="109" spans="1:5" ht="12.75">
      <c r="A109" s="1">
        <v>29.5</v>
      </c>
      <c r="B109" s="1">
        <v>12.9</v>
      </c>
      <c r="D109" s="1">
        <f t="shared" si="2"/>
        <v>0</v>
      </c>
      <c r="E109" s="1">
        <f t="shared" si="3"/>
        <v>0.3999999999999986</v>
      </c>
    </row>
    <row r="110" spans="1:5" ht="12.75">
      <c r="A110" s="1">
        <v>30</v>
      </c>
      <c r="B110" s="1">
        <v>12.9</v>
      </c>
      <c r="D110" s="1">
        <f t="shared" si="2"/>
        <v>0.1999999999999993</v>
      </c>
      <c r="E110" s="1">
        <f t="shared" si="3"/>
        <v>-0.3999999999999986</v>
      </c>
    </row>
    <row r="111" spans="1:5" ht="12.75">
      <c r="A111" s="1">
        <v>30.5</v>
      </c>
      <c r="B111" s="1">
        <v>13</v>
      </c>
      <c r="D111" s="1">
        <f t="shared" si="2"/>
        <v>0</v>
      </c>
      <c r="E111" s="1">
        <f t="shared" si="3"/>
        <v>0</v>
      </c>
    </row>
    <row r="112" spans="1:5" ht="12.75">
      <c r="A112" s="1">
        <v>31</v>
      </c>
      <c r="B112" s="1">
        <v>13</v>
      </c>
      <c r="D112" s="1">
        <f t="shared" si="2"/>
        <v>0</v>
      </c>
      <c r="E112" s="1">
        <f t="shared" si="3"/>
        <v>0</v>
      </c>
    </row>
    <row r="113" spans="1:5" ht="12.75">
      <c r="A113" s="1">
        <v>31.5</v>
      </c>
      <c r="B113" s="1">
        <v>13</v>
      </c>
      <c r="D113" s="1">
        <f t="shared" si="2"/>
        <v>0</v>
      </c>
      <c r="E113" s="1">
        <f t="shared" si="3"/>
        <v>0</v>
      </c>
    </row>
    <row r="114" spans="1:5" ht="12.75">
      <c r="A114" s="1">
        <v>32</v>
      </c>
      <c r="B114" s="1">
        <v>13</v>
      </c>
      <c r="D114" s="1">
        <f t="shared" si="2"/>
        <v>0</v>
      </c>
      <c r="E114" s="1">
        <f t="shared" si="3"/>
        <v>0.3999999999999986</v>
      </c>
    </row>
    <row r="115" spans="1:5" ht="12.75">
      <c r="A115" s="1">
        <v>32.5</v>
      </c>
      <c r="B115" s="1">
        <v>13</v>
      </c>
      <c r="D115" s="1">
        <f t="shared" si="2"/>
        <v>0.1999999999999993</v>
      </c>
      <c r="E115" s="1">
        <f t="shared" si="3"/>
        <v>-0.3999999999999986</v>
      </c>
    </row>
    <row r="116" spans="1:5" ht="12.75">
      <c r="A116" s="1">
        <v>33</v>
      </c>
      <c r="B116" s="1">
        <v>13.1</v>
      </c>
      <c r="D116" s="1">
        <f t="shared" si="2"/>
        <v>0</v>
      </c>
      <c r="E116" s="1">
        <f t="shared" si="3"/>
        <v>0</v>
      </c>
    </row>
    <row r="117" spans="1:5" ht="12.75">
      <c r="A117" s="1">
        <v>33.5</v>
      </c>
      <c r="B117" s="1">
        <v>13.1</v>
      </c>
      <c r="D117" s="1">
        <f t="shared" si="2"/>
        <v>0</v>
      </c>
      <c r="E117" s="1">
        <f t="shared" si="3"/>
        <v>0.3999999999999986</v>
      </c>
    </row>
    <row r="118" spans="1:5" ht="12.75">
      <c r="A118" s="1">
        <v>34</v>
      </c>
      <c r="B118" s="1">
        <v>13.1</v>
      </c>
      <c r="D118" s="1">
        <f t="shared" si="2"/>
        <v>0.1999999999999993</v>
      </c>
      <c r="E118" s="1">
        <f t="shared" si="3"/>
        <v>-0.3999999999999986</v>
      </c>
    </row>
    <row r="119" spans="1:5" ht="12.75">
      <c r="A119" s="1">
        <v>34.5</v>
      </c>
      <c r="B119" s="1">
        <v>13.2</v>
      </c>
      <c r="D119" s="1">
        <f t="shared" si="2"/>
        <v>0</v>
      </c>
      <c r="E119" s="1">
        <f t="shared" si="3"/>
        <v>0</v>
      </c>
    </row>
    <row r="120" spans="1:5" ht="12.75">
      <c r="A120" s="1">
        <v>35</v>
      </c>
      <c r="B120" s="1">
        <v>13.2</v>
      </c>
      <c r="D120" s="1">
        <f t="shared" si="2"/>
        <v>0</v>
      </c>
      <c r="E120" s="1">
        <f t="shared" si="3"/>
        <v>0</v>
      </c>
    </row>
    <row r="121" spans="1:5" ht="12.75">
      <c r="A121" s="1">
        <v>36</v>
      </c>
      <c r="B121" s="1">
        <v>13.2</v>
      </c>
      <c r="D121" s="1">
        <f t="shared" si="2"/>
        <v>0</v>
      </c>
      <c r="E121" s="1">
        <f t="shared" si="3"/>
        <v>0.10000000000000142</v>
      </c>
    </row>
    <row r="122" spans="1:5" ht="12.75">
      <c r="A122" s="1">
        <v>37</v>
      </c>
      <c r="B122" s="1">
        <v>13.2</v>
      </c>
      <c r="D122" s="1">
        <f t="shared" si="2"/>
        <v>0.10000000000000142</v>
      </c>
      <c r="E122" s="1">
        <f t="shared" si="3"/>
        <v>-0.10000000000000142</v>
      </c>
    </row>
    <row r="123" spans="1:5" ht="12.75">
      <c r="A123" s="1">
        <v>38</v>
      </c>
      <c r="B123" s="1">
        <v>13.3</v>
      </c>
      <c r="D123" s="1">
        <f t="shared" si="2"/>
        <v>0</v>
      </c>
      <c r="E123" s="1">
        <f t="shared" si="3"/>
        <v>0</v>
      </c>
    </row>
    <row r="124" spans="1:5" ht="12.75">
      <c r="A124" s="1">
        <v>39</v>
      </c>
      <c r="B124" s="1">
        <v>13.3</v>
      </c>
      <c r="D124" s="1">
        <f t="shared" si="2"/>
        <v>0</v>
      </c>
      <c r="E124" s="1">
        <f t="shared" si="3"/>
        <v>0</v>
      </c>
    </row>
    <row r="125" spans="1:5" ht="12.75">
      <c r="A125" s="1">
        <v>40</v>
      </c>
      <c r="B125" s="1">
        <v>13.3</v>
      </c>
      <c r="D125" s="1">
        <f t="shared" si="2"/>
        <v>0</v>
      </c>
      <c r="E125" s="1">
        <f t="shared" si="3"/>
        <v>0.09999999999999964</v>
      </c>
    </row>
    <row r="126" spans="1:5" ht="12.75">
      <c r="A126" s="1">
        <v>41</v>
      </c>
      <c r="B126" s="1">
        <v>13.3</v>
      </c>
      <c r="D126" s="1">
        <f t="shared" si="2"/>
        <v>0.09999999999999964</v>
      </c>
      <c r="E126" s="1">
        <f t="shared" si="3"/>
        <v>-0.09999999999999964</v>
      </c>
    </row>
    <row r="127" spans="1:5" ht="12.75">
      <c r="A127" s="1">
        <v>42</v>
      </c>
      <c r="B127" s="1">
        <v>13.4</v>
      </c>
      <c r="D127" s="1">
        <f t="shared" si="2"/>
        <v>0</v>
      </c>
      <c r="E127" s="1">
        <f t="shared" si="3"/>
        <v>0</v>
      </c>
    </row>
    <row r="128" spans="1:5" ht="12.75">
      <c r="A128" s="1">
        <v>43</v>
      </c>
      <c r="B128" s="1">
        <v>13.4</v>
      </c>
      <c r="D128" s="1">
        <f t="shared" si="2"/>
        <v>0</v>
      </c>
      <c r="E128" s="1">
        <f t="shared" si="3"/>
        <v>0</v>
      </c>
    </row>
    <row r="129" spans="1:5" ht="12.75">
      <c r="A129" s="1">
        <v>44</v>
      </c>
      <c r="B129" s="1">
        <v>13.4</v>
      </c>
      <c r="D129" s="1">
        <f t="shared" si="2"/>
        <v>0</v>
      </c>
      <c r="E129" s="1">
        <f t="shared" si="3"/>
        <v>0</v>
      </c>
    </row>
    <row r="130" spans="1:5" ht="12.75">
      <c r="A130" s="1">
        <v>45</v>
      </c>
      <c r="B130" s="1">
        <v>13.4</v>
      </c>
      <c r="D130" s="1">
        <f t="shared" si="2"/>
        <v>0</v>
      </c>
      <c r="E130" s="1">
        <f t="shared" si="3"/>
        <v>0</v>
      </c>
    </row>
    <row r="131" spans="1:5" ht="12.75">
      <c r="A131" s="1">
        <v>46</v>
      </c>
      <c r="B131" s="1">
        <v>13.4</v>
      </c>
      <c r="D131" s="1">
        <f t="shared" si="2"/>
        <v>0</v>
      </c>
      <c r="E131" s="1">
        <f t="shared" si="3"/>
        <v>0.09999999999999964</v>
      </c>
    </row>
    <row r="132" spans="1:5" ht="12.75">
      <c r="A132" s="1">
        <v>47</v>
      </c>
      <c r="B132" s="1">
        <v>13.4</v>
      </c>
      <c r="D132" s="1">
        <f t="shared" si="2"/>
        <v>0.09999999999999964</v>
      </c>
      <c r="E132" s="1">
        <f t="shared" si="3"/>
        <v>-0.09999999999999964</v>
      </c>
    </row>
    <row r="133" spans="1:5" ht="12.75">
      <c r="A133" s="1">
        <v>48</v>
      </c>
      <c r="B133" s="1">
        <v>13.5</v>
      </c>
      <c r="D133" s="1">
        <f t="shared" si="2"/>
        <v>0</v>
      </c>
      <c r="E133" s="1">
        <f t="shared" si="3"/>
        <v>0</v>
      </c>
    </row>
    <row r="134" spans="1:5" ht="12.75">
      <c r="A134" s="1">
        <v>49</v>
      </c>
      <c r="B134" s="1">
        <v>13.5</v>
      </c>
      <c r="D134" s="1">
        <f t="shared" si="2"/>
        <v>0</v>
      </c>
      <c r="E134" s="1">
        <f t="shared" si="3"/>
        <v>-13.5</v>
      </c>
    </row>
    <row r="135" spans="1:5" ht="12.75">
      <c r="A135" s="1">
        <v>50</v>
      </c>
      <c r="B135" s="1">
        <v>13.5</v>
      </c>
      <c r="D135" s="1">
        <f t="shared" si="2"/>
        <v>0.27</v>
      </c>
      <c r="E135" s="1">
        <f t="shared" si="3"/>
        <v>0.0054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Giuliani Valter</dc:creator>
  <cp:keywords/>
  <dc:description/>
  <cp:lastModifiedBy> Giuliani Valter</cp:lastModifiedBy>
  <dcterms:created xsi:type="dcterms:W3CDTF">2003-02-26T21:04:05Z</dcterms:created>
  <dcterms:modified xsi:type="dcterms:W3CDTF">2003-03-14T22:55:46Z</dcterms:modified>
  <cp:category/>
  <cp:version/>
  <cp:contentType/>
  <cp:contentStatus/>
</cp:coreProperties>
</file>